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yza_h\Desktop\"/>
    </mc:Choice>
  </mc:AlternateContent>
  <xr:revisionPtr revIDLastSave="0" documentId="8_{725C4CA8-9296-43C9-8963-3C59F2F4CFE5}" xr6:coauthVersionLast="45" xr6:coauthVersionMax="45" xr10:uidLastSave="{00000000-0000-0000-0000-000000000000}"/>
  <bookViews>
    <workbookView xWindow="-120" yWindow="-120" windowWidth="24240" windowHeight="13140" tabRatio="769" activeTab="8" xr2:uid="{00000000-000D-0000-FFFF-FFFF00000000}"/>
  </bookViews>
  <sheets>
    <sheet name="pie" sheetId="48" r:id="rId1"/>
    <sheet name="cont" sheetId="49" r:id="rId2"/>
    <sheet name="sup_sec" sheetId="50" r:id="rId3"/>
    <sheet name="use_sec" sheetId="51" r:id="rId4"/>
    <sheet name="Balance " sheetId="47" r:id="rId5"/>
    <sheet name="sup_cat " sheetId="41" r:id="rId6"/>
    <sheet name="Use_cat" sheetId="42" r:id="rId7"/>
    <sheet name="Fsuply" sheetId="43" r:id="rId8"/>
    <sheet name="Fuse" sheetId="44" r:id="rId9"/>
  </sheets>
  <definedNames>
    <definedName name="_JOB6" localSheetId="7">#REF!</definedName>
    <definedName name="_JOB6" localSheetId="8">#REF!</definedName>
    <definedName name="_JOB6" localSheetId="5">#REF!</definedName>
    <definedName name="_JOB6" localSheetId="2">#REF!</definedName>
    <definedName name="_JOB6">#REF!</definedName>
    <definedName name="_MatInverse_In" localSheetId="5" hidden="1">#REF!</definedName>
    <definedName name="_MatInverse_In" hidden="1">#REF!</definedName>
    <definedName name="_MatInverse_Out" localSheetId="5" hidden="1">#REF!</definedName>
    <definedName name="_MatInverse_Out" hidden="1">#REF!</definedName>
    <definedName name="_MatMult_A" localSheetId="5" hidden="1">#REF!</definedName>
    <definedName name="_MatMult_A" hidden="1">#REF!</definedName>
    <definedName name="_MatMult_AxB" localSheetId="5" hidden="1">#REF!</definedName>
    <definedName name="_MatMult_AxB" hidden="1">#REF!</definedName>
    <definedName name="_MatMult_B" localSheetId="5" hidden="1">#REF!</definedName>
    <definedName name="_MatMult_B" hidden="1">#REF!</definedName>
    <definedName name="hhh" localSheetId="7">#REF!</definedName>
    <definedName name="hhh" localSheetId="8">#REF!</definedName>
    <definedName name="hhh" localSheetId="5">#REF!</definedName>
    <definedName name="hhh">#REF!</definedName>
    <definedName name="matrix" localSheetId="5" hidden="1">#REF!</definedName>
    <definedName name="matrix" hidden="1">#REF!</definedName>
    <definedName name="_xlnm.Print_Area" localSheetId="4">'Balance '!$A$1:$P$110</definedName>
    <definedName name="_xlnm.Print_Area" localSheetId="1">cont!$A$1:$F$42</definedName>
    <definedName name="_xlnm.Print_Area" localSheetId="7">Fsuply!$A$1:$CJ$112</definedName>
    <definedName name="_xlnm.Print_Area" localSheetId="8">Fuse!$A$1:$CH$119</definedName>
    <definedName name="_xlnm.Print_Area" localSheetId="0">pie!$A$1:$F$34</definedName>
    <definedName name="_xlnm.Print_Area" localSheetId="5">'sup_cat '!$A$1:$AO$112</definedName>
    <definedName name="_xlnm.Print_Area" localSheetId="2">sup_sec!$A$1:$N$19</definedName>
    <definedName name="_xlnm.Print_Area" localSheetId="6">Use_cat!$A$1:$AM$120</definedName>
    <definedName name="_xlnm.Print_Area" localSheetId="3">use_sec!$A$1:$N$26</definedName>
    <definedName name="Print_Area_MI" localSheetId="5">#REF!</definedName>
    <definedName name="Print_Area_MI">#REF!</definedName>
    <definedName name="_xlnm.Print_Titles" localSheetId="4">'Balance '!$3:$4</definedName>
    <definedName name="Print_Titles_MI" localSheetId="5">#REF!,#REF!</definedName>
    <definedName name="Print_Titles_MI">#REF!,#REF!</definedName>
    <definedName name="use_degree_02" localSheetId="7">#REF!</definedName>
    <definedName name="use_degree_02" localSheetId="8">#REF!</definedName>
    <definedName name="use_degree_02" localSheetId="5">#REF!</definedName>
    <definedName name="use_degree_02">#REF!</definedName>
    <definedName name="use_degree_03" localSheetId="7">#REF!</definedName>
    <definedName name="use_degree_03" localSheetId="8">#REF!</definedName>
    <definedName name="use_degree_03" localSheetId="5">#REF!</definedName>
    <definedName name="use_degree_03">#REF!</definedName>
    <definedName name="use_degree_04" localSheetId="7">#REF!</definedName>
    <definedName name="use_degree_04" localSheetId="8">#REF!</definedName>
    <definedName name="use_degree_04" localSheetId="5">#REF!</definedName>
    <definedName name="use_degree_04">#REF!</definedName>
    <definedName name="use_degree_05" localSheetId="7">#REF!</definedName>
    <definedName name="use_degree_05" localSheetId="8">#REF!</definedName>
    <definedName name="use_degree_05" localSheetId="5">#REF!</definedName>
    <definedName name="use_degree_05">#REF!</definedName>
    <definedName name="ا" localSheetId="5" hidden="1">#REF!</definedName>
    <definedName name="ا" hidden="1">#REF!</definedName>
    <definedName name="فغ" localSheetId="5" hidden="1">#REF!</definedName>
    <definedName name="فغ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48" l="1"/>
  <c r="N5" i="48"/>
  <c r="N8" i="48"/>
  <c r="N6" i="48"/>
  <c r="N7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Y103" authorId="0" shapeId="0" xr:uid="{00000000-0006-0000-0500-000001000000}">
      <text>
        <r>
          <rPr>
            <b/>
            <sz val="11"/>
            <color indexed="81"/>
            <rFont val="Tahoma"/>
            <family val="2"/>
          </rPr>
          <t>تكلفة علاج المرضي علي نفقة الحكومة خارج مصر</t>
        </r>
      </text>
    </comment>
  </commentList>
</comments>
</file>

<file path=xl/sharedStrings.xml><?xml version="1.0" encoding="utf-8"?>
<sst xmlns="http://schemas.openxmlformats.org/spreadsheetml/2006/main" count="2629" uniqueCount="826">
  <si>
    <t>Fruit and nuts</t>
  </si>
  <si>
    <t>013</t>
  </si>
  <si>
    <t>Oil  seeds and oleaginous fruit</t>
  </si>
  <si>
    <t>014</t>
  </si>
  <si>
    <t>Living plants; cut flowers and flower buds; flower seeds and fruit seeds; vegetable seeds</t>
  </si>
  <si>
    <t>015</t>
  </si>
  <si>
    <t>Beverages and spice crops</t>
  </si>
  <si>
    <t>016</t>
  </si>
  <si>
    <t>Unmanufactured tobacco</t>
  </si>
  <si>
    <t>017</t>
  </si>
  <si>
    <t>Plants used for sugar manufacturing</t>
  </si>
  <si>
    <t>018</t>
  </si>
  <si>
    <t>Other animal products</t>
  </si>
  <si>
    <t>029</t>
  </si>
  <si>
    <t>Wood in the rough</t>
  </si>
  <si>
    <t>031</t>
  </si>
  <si>
    <t>Natural gums</t>
  </si>
  <si>
    <t>032</t>
  </si>
  <si>
    <t>Other forestry products</t>
  </si>
  <si>
    <t>039</t>
  </si>
  <si>
    <t>Fishes, live, fresh or chilled</t>
  </si>
  <si>
    <t>041</t>
  </si>
  <si>
    <t>Crustaceans, not frozen; oysters; other aquatic invertebrates, live, fresh or chilled</t>
  </si>
  <si>
    <t>042</t>
  </si>
  <si>
    <t>Other aquatic animals</t>
  </si>
  <si>
    <t>049</t>
  </si>
  <si>
    <t>Coal and lignite; peat</t>
  </si>
  <si>
    <t>Metal ores</t>
  </si>
  <si>
    <t>14</t>
  </si>
  <si>
    <t>Stone, sand and clay</t>
  </si>
  <si>
    <t>15</t>
  </si>
  <si>
    <t>Other minerals</t>
  </si>
  <si>
    <t>16</t>
  </si>
  <si>
    <t>Electricity, town gas, steam and hot water</t>
  </si>
  <si>
    <t>Dairy products</t>
  </si>
  <si>
    <t>22</t>
  </si>
  <si>
    <t>Beverages</t>
  </si>
  <si>
    <t>24</t>
  </si>
  <si>
    <t>Tobacco products</t>
  </si>
  <si>
    <t>25</t>
  </si>
  <si>
    <t>Yarn and thread; woven and tufted textile fabrics</t>
  </si>
  <si>
    <t>26</t>
  </si>
  <si>
    <t>Textile articles other than apparel</t>
  </si>
  <si>
    <t>27</t>
  </si>
  <si>
    <t>Knitted or crocheted fabrics; wearing apparel</t>
  </si>
  <si>
    <t>28</t>
  </si>
  <si>
    <t>Leather and leather products; footwear</t>
  </si>
  <si>
    <t>29</t>
  </si>
  <si>
    <t>Products of wood, cork, straw and plaiting materials</t>
  </si>
  <si>
    <t>31</t>
  </si>
  <si>
    <t>Pulp, paper and paper products; printed matter and related articles</t>
  </si>
  <si>
    <t>32</t>
  </si>
  <si>
    <t>Rubber and plastics products</t>
  </si>
  <si>
    <t>36</t>
  </si>
  <si>
    <t>Glass and glass products and other non-metallic products n.e.c.</t>
  </si>
  <si>
    <t>37</t>
  </si>
  <si>
    <t>Furniture; other transportable goods n.e.c.</t>
  </si>
  <si>
    <t>38</t>
  </si>
  <si>
    <t>Wastes or scraps</t>
  </si>
  <si>
    <t>39</t>
  </si>
  <si>
    <t>Basic metals</t>
  </si>
  <si>
    <t>41</t>
  </si>
  <si>
    <t>Fabricated metal products, except machinery and equipment</t>
  </si>
  <si>
    <t>42</t>
  </si>
  <si>
    <t>General-purpose machinery</t>
  </si>
  <si>
    <t>43</t>
  </si>
  <si>
    <t>Special-purpose machinery</t>
  </si>
  <si>
    <t>44</t>
  </si>
  <si>
    <t>Office, accounting and computing machinery</t>
  </si>
  <si>
    <t>45</t>
  </si>
  <si>
    <t>Electrical machinery and apparatus</t>
  </si>
  <si>
    <t>46</t>
  </si>
  <si>
    <t>Radio, television and communication equipment and apparatus</t>
  </si>
  <si>
    <t>47</t>
  </si>
  <si>
    <t>Medical appliances, precision and optical  instruments, watches and clocks</t>
  </si>
  <si>
    <t>48</t>
  </si>
  <si>
    <t>Transport equipment</t>
  </si>
  <si>
    <t>49</t>
  </si>
  <si>
    <t>Construction services</t>
  </si>
  <si>
    <t>5</t>
  </si>
  <si>
    <t>Lodging; food and beverage serving services</t>
  </si>
  <si>
    <t>63</t>
  </si>
  <si>
    <t>Land transport services</t>
  </si>
  <si>
    <t>64</t>
  </si>
  <si>
    <t>Water transport services</t>
  </si>
  <si>
    <t>65</t>
  </si>
  <si>
    <t>Air transport services</t>
  </si>
  <si>
    <t>66</t>
  </si>
  <si>
    <t>Supporting and auxiliary transport services</t>
  </si>
  <si>
    <t>67</t>
  </si>
  <si>
    <t>Postal and courier services</t>
  </si>
  <si>
    <t>68</t>
  </si>
  <si>
    <t>Financial intermediation, insurance and auxiliary services</t>
  </si>
  <si>
    <t>71</t>
  </si>
  <si>
    <t>Real estate services</t>
  </si>
  <si>
    <t>72</t>
  </si>
  <si>
    <t>Leasing or rental services without operator</t>
  </si>
  <si>
    <t>73</t>
  </si>
  <si>
    <t>Research and development services</t>
  </si>
  <si>
    <t>81</t>
  </si>
  <si>
    <t>Legal and accounting services</t>
  </si>
  <si>
    <t>82</t>
  </si>
  <si>
    <t>Other professional, technical and business services</t>
  </si>
  <si>
    <t>83</t>
  </si>
  <si>
    <t>Telecommunications services; information retrieval and supply services</t>
  </si>
  <si>
    <t>84</t>
  </si>
  <si>
    <t>Support services</t>
  </si>
  <si>
    <t>85</t>
  </si>
  <si>
    <t>Services incidental to agriculture, hunting, forestry, fishing, mining and utilities</t>
  </si>
  <si>
    <t>86</t>
  </si>
  <si>
    <t>Maintenance, repair and installation (except construction) services</t>
  </si>
  <si>
    <t>87</t>
  </si>
  <si>
    <t>Manufacturing services on physical inputs owned by others</t>
  </si>
  <si>
    <t>88</t>
  </si>
  <si>
    <t>Other manufacturing services</t>
  </si>
  <si>
    <t>89</t>
  </si>
  <si>
    <t>92</t>
  </si>
  <si>
    <t>Health and social services</t>
  </si>
  <si>
    <t>93</t>
  </si>
  <si>
    <t>Services of membership organizations</t>
  </si>
  <si>
    <t>95</t>
  </si>
  <si>
    <t>Recreational, cultural and sporting services</t>
  </si>
  <si>
    <t>96</t>
  </si>
  <si>
    <t>Other services</t>
  </si>
  <si>
    <t>97</t>
  </si>
  <si>
    <t>Domestic services</t>
  </si>
  <si>
    <t>98</t>
  </si>
  <si>
    <t>فواكــــه وجـوزيــــــات</t>
  </si>
  <si>
    <t>بذور زيتية وثمار زيتية</t>
  </si>
  <si>
    <t>نباتات حية وازهار مقطوفة وبصيلات وبذور وزهور وثمار وبذور نباتية</t>
  </si>
  <si>
    <t>المحاصيل التى تستخرج منها المشروبات اوالتوابل</t>
  </si>
  <si>
    <t xml:space="preserve">تبغ غير مصنع </t>
  </si>
  <si>
    <t>نباتات  تستخدم لصناعة السكر</t>
  </si>
  <si>
    <t>مواد نباتية خام غير مصنفة فى موضع أخر</t>
  </si>
  <si>
    <t>منتجات حيوانية أخرى</t>
  </si>
  <si>
    <t>خشب بصورته الخام</t>
  </si>
  <si>
    <t>الصموغ الطبيعية</t>
  </si>
  <si>
    <t>منتجات حراجية أخرى</t>
  </si>
  <si>
    <t>أسماك حية طازجة أو مبردة</t>
  </si>
  <si>
    <t>قشريات غير مجمدة ، رخويات، لافقاريات مائية أخرى حية أو طازجة أو مبردة</t>
  </si>
  <si>
    <t>حيوانات مائية أخرى</t>
  </si>
  <si>
    <t>فحم وليغنيت ، خث</t>
  </si>
  <si>
    <t>ركازات الفلزات</t>
  </si>
  <si>
    <t>أحجار ورمل وطفل</t>
  </si>
  <si>
    <t>معادن أخرى</t>
  </si>
  <si>
    <t xml:space="preserve">توليد الكهرباء وغاز المدن والبخار والمياه الساخنة </t>
  </si>
  <si>
    <t xml:space="preserve">منتجات الألبان </t>
  </si>
  <si>
    <t>منتجات طواحين الحبوب والنشا ومنتجات النشا، المنتجات الغذائية الأخرى</t>
  </si>
  <si>
    <t>المشروبات</t>
  </si>
  <si>
    <t>منتجات التبغ</t>
  </si>
  <si>
    <t>غزل وخيوط، أقمشة منسوجة ومعنقدة</t>
  </si>
  <si>
    <t>الأصناف النسيجية الجاهزة خلاف الملابس</t>
  </si>
  <si>
    <t xml:space="preserve">اقمشة تريكو او كروشيه وملبوسات </t>
  </si>
  <si>
    <t xml:space="preserve">جلود ومنتجات جلدية واحذية </t>
  </si>
  <si>
    <t>منتجات من خشب وفلين وقش ومواد ضفر</t>
  </si>
  <si>
    <t>عجائن الورق والورق ومنتجات الورق ومواد مطبوعة واصناف ذات صلة بها</t>
  </si>
  <si>
    <t>المواد الكيميائية الأساسية</t>
  </si>
  <si>
    <t>منتجات كيميائية اخرى والياف اصطناعية</t>
  </si>
  <si>
    <t xml:space="preserve">  المطاط و منتجات اللدائن</t>
  </si>
  <si>
    <t>الزجاج والمنتجات الزجاجية والمنتجات غير الفلزية الأخرى غير المصنفة فى موضع اخر</t>
  </si>
  <si>
    <t>اثاث وسلع اخرى قابلة للنقل غير مصنفة فى موضع اخر</t>
  </si>
  <si>
    <t>نفايات او فضلات</t>
  </si>
  <si>
    <t>الفلزات القاعدية</t>
  </si>
  <si>
    <t>المنتجات المعدنية المصنعة باستثناء الآلات والمعدات</t>
  </si>
  <si>
    <t>الآلات المستعملة في الأغراض العامة</t>
  </si>
  <si>
    <t>آلات مخصصة الغرض</t>
  </si>
  <si>
    <t>ألات المكاتب والمحاسبة والحساب الالكتروني</t>
  </si>
  <si>
    <t>الآلات والأجهزة الكهربائية</t>
  </si>
  <si>
    <t>معدات وأجهزة الراديو والتليفزيون والاتصالات</t>
  </si>
  <si>
    <t>الأجهزة الطبية والأجهزة الدقيقة والأدوات البصرية وساعات اليد والساعات الكبيرة</t>
  </si>
  <si>
    <t>معدات النقل</t>
  </si>
  <si>
    <t>الإنشاء</t>
  </si>
  <si>
    <t>خدمات الإقامة وخدمات تقديم الطعام والشراب</t>
  </si>
  <si>
    <t>خدمات النقل البري</t>
  </si>
  <si>
    <t>خدمات النقل المائي</t>
  </si>
  <si>
    <t>خدمات النقل الجوي</t>
  </si>
  <si>
    <t>خدمات النقل الداعمة والمساعدة</t>
  </si>
  <si>
    <t>خدمات البريد والسعاة</t>
  </si>
  <si>
    <t>خدمات الوساطة المالية والتأمين والخدمات المساعدة</t>
  </si>
  <si>
    <t>خدمات العقارات</t>
  </si>
  <si>
    <t>خدمات التأجير أو الاستئجار بدون مشغلين</t>
  </si>
  <si>
    <t>خدمات البحث والتطوير</t>
  </si>
  <si>
    <t>الخدمات القانونية والمحاسبية</t>
  </si>
  <si>
    <t xml:space="preserve">الخدمات المهنية والتقنية والتجارية الأخرى </t>
  </si>
  <si>
    <t>خدمات الاتصالات السلكية واللاسلكية وخدمات استعادة المعلومات وتوفيرها</t>
  </si>
  <si>
    <t>الخدمات الداعمة</t>
  </si>
  <si>
    <t>الخدمات المتصلة بالزراعة والقنص والحراجة وصيد الأسماك والتعدين والمرافق</t>
  </si>
  <si>
    <t>خدمات الصيانة والإصلاح (ماعدا الإنشاء)</t>
  </si>
  <si>
    <t>خدمات الصناعة التحويلية للمدخلات المادية المملوكة للآخرين</t>
  </si>
  <si>
    <t>الخدمات الأخرى للصناعة التحويلية</t>
  </si>
  <si>
    <t>خدمات التعليم</t>
  </si>
  <si>
    <t>الخدمات الصحية والاجتماعية</t>
  </si>
  <si>
    <t>خدمات المنظمات ذات العضوية</t>
  </si>
  <si>
    <t>الخدمات الترويحية والثقافية والرياضية</t>
  </si>
  <si>
    <t>الخدمات الأخرى</t>
  </si>
  <si>
    <t>الخدمات المنزلية</t>
  </si>
  <si>
    <t>Wheat and meslin</t>
  </si>
  <si>
    <t>Maize (corn)</t>
  </si>
  <si>
    <t>0111</t>
  </si>
  <si>
    <t>0112</t>
  </si>
  <si>
    <t>Rice, not husked (and husked)</t>
  </si>
  <si>
    <t>Other cereals</t>
  </si>
  <si>
    <t>91 a</t>
  </si>
  <si>
    <t>Education services, market</t>
  </si>
  <si>
    <t>01</t>
  </si>
  <si>
    <t>أنشطة زراعة المحاصيل والإنتاج الحيواني والصيد والخدمات المتصلة</t>
  </si>
  <si>
    <t>03</t>
  </si>
  <si>
    <t>صيد الأسماك وتربية المائيات</t>
  </si>
  <si>
    <t>Fishing and aquaculture</t>
  </si>
  <si>
    <t>استخراج النفط الخام والغاز الطبيعي</t>
  </si>
  <si>
    <t>Extraction of crude petroleum and natural gas</t>
  </si>
  <si>
    <t>صُنع المنتجات الغذائية</t>
  </si>
  <si>
    <t>Manufacture of food products</t>
  </si>
  <si>
    <t>صُنع المشروبات</t>
  </si>
  <si>
    <t>Manufacture of beverages</t>
  </si>
  <si>
    <t>صُنع منتجات التبغ</t>
  </si>
  <si>
    <t>Manufacture of tobacco products</t>
  </si>
  <si>
    <t>صُنع المنسوجات</t>
  </si>
  <si>
    <t>Manufacture of textiles</t>
  </si>
  <si>
    <t>صُنع الملبوسات</t>
  </si>
  <si>
    <t>Manufacture of wearing apparel</t>
  </si>
  <si>
    <t>صُنع المنتجات الجلدية والمنتجات ذات الصلة</t>
  </si>
  <si>
    <t>Manufacture of leather and related products</t>
  </si>
  <si>
    <t>صُنع الخشب ومنتجات الخشب والفلين، باستثناء الأثاث؛ صُنع أصناف من القش ومواد الضفر</t>
  </si>
  <si>
    <t>Manufacture of wood and of products of wood and cork, except furniture; manufacture of articles of straw and plaiting materials</t>
  </si>
  <si>
    <t>صُنع الورق ومنتجات الورق</t>
  </si>
  <si>
    <t>Manufacture of paper and paper products</t>
  </si>
  <si>
    <t>الطباعة واستنساخ وسائط الإعلام المسجّلة</t>
  </si>
  <si>
    <t>Printing and reproduction of recorded media</t>
  </si>
  <si>
    <t>صُنع فحم الكوك والمنتجات النفطية المكررة</t>
  </si>
  <si>
    <t>Manufacture of coke and refined petroleum products</t>
  </si>
  <si>
    <t>صُنع المواد الكيميائية والمنتجات الكيميائية</t>
  </si>
  <si>
    <t>Manufacture of chemicals and chemical products</t>
  </si>
  <si>
    <t>صُنع المنتجات الصيدلانية الأساسية والمستحضرات الصيدلانية</t>
  </si>
  <si>
    <t>Manufacture of basic pharmaceutical products and pharmaceutical preparations</t>
  </si>
  <si>
    <t>صُنع منتجات المطاط واللدائن</t>
  </si>
  <si>
    <t>Manufacture of rubber and plastics products</t>
  </si>
  <si>
    <t>صُنع منتجات المعادن اللافلزية الأخرى</t>
  </si>
  <si>
    <t>Manufacture of other non-metallic mineral products</t>
  </si>
  <si>
    <t>صُنع الفلّزات القاعدية</t>
  </si>
  <si>
    <t>Manufacture of basic metals</t>
  </si>
  <si>
    <t>صُنع منتجات المعادن المشكَّلة، باستثناء الآلات والمعدات</t>
  </si>
  <si>
    <t>Manufacture of fabricated metal products, except machinery and equipment</t>
  </si>
  <si>
    <t>صُنع الحواسيب والمنتجات الإلكترونية والبصرية</t>
  </si>
  <si>
    <t>Manufacture of computer, electronic and optical products</t>
  </si>
  <si>
    <t>صُنع المعدات الكهربائية</t>
  </si>
  <si>
    <t>Manufacture of electrical equipment</t>
  </si>
  <si>
    <t>صُنع الآلات والمعدات غير المصنّفة في موضع آخر</t>
  </si>
  <si>
    <t>Manufacture of machinery and equipment n.e.c.</t>
  </si>
  <si>
    <t>صُنع المركبات ذات المحرّكات والمركبات المقطورة ونصف المقطورة</t>
  </si>
  <si>
    <t>Manufacture of motor vehicles, trailers and semi-trailers</t>
  </si>
  <si>
    <t>صُنع معدات النقل الأخرى</t>
  </si>
  <si>
    <t>Manufacture of other transport equipment</t>
  </si>
  <si>
    <t>صُنع الأثاث</t>
  </si>
  <si>
    <t>Manufacture of furniture</t>
  </si>
  <si>
    <t>الصناعات التحويلية الأخرى</t>
  </si>
  <si>
    <t>Other manufacturing</t>
  </si>
  <si>
    <t>إصلاح وتركيب الآلات والمعدات</t>
  </si>
  <si>
    <t>Repair and installation of machinery and equipment</t>
  </si>
  <si>
    <t>التخزين وأنشطة الدعم للنقل</t>
  </si>
  <si>
    <t>Warehousing and support activities for transportation</t>
  </si>
  <si>
    <t>Food and beverage service activities</t>
  </si>
  <si>
    <t>أنشطة النشر</t>
  </si>
  <si>
    <t>Publishing activities</t>
  </si>
  <si>
    <t>أنشطة إنتاج الأفلام والبرامج التليفزيونية والتسجيلات الصوتية ونشر الموسيقى</t>
  </si>
  <si>
    <t>Motion picture, video and television programme production, sound recording and music publishing activities</t>
  </si>
  <si>
    <t>أنشطة البرمجة والإذاعة</t>
  </si>
  <si>
    <t>Programming and broadcasting activities</t>
  </si>
  <si>
    <t>أنشطة الخدمات المالية، فيما عدا تمويل التأمين وصناديق المعاشات</t>
  </si>
  <si>
    <t>Financial service activities, except insurance and pension funding</t>
  </si>
  <si>
    <t>تمويل التأمين وإعادة التأمين وصناديق المعاشات التقاعدية باستثناء الضمان الاجتماعي الإلزامي</t>
  </si>
  <si>
    <t>Insurance, reinsurance and pension funding, except compulsory social security</t>
  </si>
  <si>
    <t>الأنشطة المساعدة لأنشطة الخدمات المالية وأنشطة التأمين</t>
  </si>
  <si>
    <t>Activities auxiliary to financial service and insurance activities</t>
  </si>
  <si>
    <t>الأنشطة العقارية</t>
  </si>
  <si>
    <t>Real estate activities</t>
  </si>
  <si>
    <t>الأنشطة القانونية وأنشطة المحاسبة</t>
  </si>
  <si>
    <t>Legal and accounting activities</t>
  </si>
  <si>
    <t>أنشطة المكاتب الرئيسية، والأنشطة الاستشارية في مجال الإدارة</t>
  </si>
  <si>
    <t>Activities of head offices; management consultancy activities</t>
  </si>
  <si>
    <t>الأنشطة المعمارية والهندسية، والاختبارات الفنية والتحليل</t>
  </si>
  <si>
    <t>Architectural and engineering activities; technical testing and analysis</t>
  </si>
  <si>
    <t>البحث والتطوير في المجال العلمي</t>
  </si>
  <si>
    <t>Scientific research and development</t>
  </si>
  <si>
    <t>أبحاث الإعلان والسوق</t>
  </si>
  <si>
    <t>Advertising and market research</t>
  </si>
  <si>
    <t>الأنشطة المهنية والعلمية والتقنية الأخرى</t>
  </si>
  <si>
    <t>Other professional, scientific and technical activities</t>
  </si>
  <si>
    <t>الأنشطة البيطرية</t>
  </si>
  <si>
    <t>Veterinary activities</t>
  </si>
  <si>
    <t>الأنشطة الإيجارية</t>
  </si>
  <si>
    <t>Rental and leasing activities</t>
  </si>
  <si>
    <t>أنشطة الاستخدام</t>
  </si>
  <si>
    <t>Employment activities</t>
  </si>
  <si>
    <t>وكالات السفر ومشغّلو الجولات السياحية وخدمات الحجز والأنشطة المتصلة بها</t>
  </si>
  <si>
    <t>Travel agency, tour operator, reservation service and related activities</t>
  </si>
  <si>
    <t>أنشطة الأمن والتحقيقات</t>
  </si>
  <si>
    <t>Security and investigation activities</t>
  </si>
  <si>
    <t>أنشطة تقديم الخدمات للمباني وتجميل المواقع</t>
  </si>
  <si>
    <t>Services to buildings and landscape activities</t>
  </si>
  <si>
    <t>الأنشطة الإدارية للمكاتب، وأنشطة الدعم للمكاتب وغير ذلك من أنشطة الدعم للأعمال</t>
  </si>
  <si>
    <t>Office administrative, office support and other business support activities</t>
  </si>
  <si>
    <t>Public administration and defence; compulsory social security</t>
  </si>
  <si>
    <t>الأنشطة الإبداعية والفنون وأنشطة الترفيه</t>
  </si>
  <si>
    <t>Creative, arts and entertainment activities</t>
  </si>
  <si>
    <t>أنشطة المكتبات والمحفوظات والمتاحف والأنشطة الثقافية الأخرى</t>
  </si>
  <si>
    <t>Libraries, archives, museums and other cultural activities</t>
  </si>
  <si>
    <t>أنشطة ألعاب القمار والمراهنة</t>
  </si>
  <si>
    <t>Gambling and betting activities</t>
  </si>
  <si>
    <t>أنشطة المنظمات ذات العضوية</t>
  </si>
  <si>
    <t>Activities of membership organizations</t>
  </si>
  <si>
    <t>إصلاح أجهزة الحاسوب والسلع الشخصية والمنزلية</t>
  </si>
  <si>
    <t>Repair of computers and personal and household goods</t>
  </si>
  <si>
    <t>أنشطة الخدمات الشخصية الأخرى</t>
  </si>
  <si>
    <t>Other personal service activities</t>
  </si>
  <si>
    <t>Activities of households as employers of domestic personnel</t>
  </si>
  <si>
    <t>Tomatos</t>
  </si>
  <si>
    <t>Potatos</t>
  </si>
  <si>
    <t>Other vegetables</t>
  </si>
  <si>
    <t>Fodders</t>
  </si>
  <si>
    <t>Other raw vegetable materials n.e.c.</t>
  </si>
  <si>
    <t>Cattle</t>
  </si>
  <si>
    <t>Poultry</t>
  </si>
  <si>
    <t>Live animals, other</t>
  </si>
  <si>
    <t>meet meet products</t>
  </si>
  <si>
    <t>fish frosen and products</t>
  </si>
  <si>
    <t>vegies processed</t>
  </si>
  <si>
    <t>fruit processed</t>
  </si>
  <si>
    <t>oils and fat</t>
  </si>
  <si>
    <t>fooder</t>
  </si>
  <si>
    <t>Juice from vegies and fruits</t>
  </si>
  <si>
    <t>Fertilizers and pesticides</t>
  </si>
  <si>
    <t>Other basic chemicals</t>
  </si>
  <si>
    <t>Pharmaceutical products</t>
  </si>
  <si>
    <t>Other chemicals n.e.c., man-made fibres</t>
  </si>
  <si>
    <t>Electricity distribution services</t>
  </si>
  <si>
    <t>Gas distribution services</t>
  </si>
  <si>
    <t>Water distribution services through mains</t>
  </si>
  <si>
    <t>0121</t>
  </si>
  <si>
    <t>01239</t>
  </si>
  <si>
    <t>Cotton, whether or not ginned</t>
  </si>
  <si>
    <t>01921</t>
  </si>
  <si>
    <t>0191</t>
  </si>
  <si>
    <t>02111</t>
  </si>
  <si>
    <t>02122</t>
  </si>
  <si>
    <t>Grain mill products</t>
  </si>
  <si>
    <t>Preparations used in animal feeding</t>
  </si>
  <si>
    <t>Bakery products</t>
  </si>
  <si>
    <t>Sugar</t>
  </si>
  <si>
    <t>Wholesale trade services</t>
  </si>
  <si>
    <t>القمح</t>
  </si>
  <si>
    <t>الذرة</t>
  </si>
  <si>
    <t>الأرز</t>
  </si>
  <si>
    <t>الحبوب الأخرى</t>
  </si>
  <si>
    <t>الطماطم</t>
  </si>
  <si>
    <t>البطاطس</t>
  </si>
  <si>
    <t>خضر أخرى</t>
  </si>
  <si>
    <t>القطن</t>
  </si>
  <si>
    <t>البرسيم</t>
  </si>
  <si>
    <t>الماشية</t>
  </si>
  <si>
    <t>الدواجن</t>
  </si>
  <si>
    <t>حيوانات حية أخرى</t>
  </si>
  <si>
    <t>اللحوم ومنتجاتها</t>
  </si>
  <si>
    <t>الأسماك ومنتجاتها</t>
  </si>
  <si>
    <t>الزيوت والدهون</t>
  </si>
  <si>
    <t>منتجات المخابز</t>
  </si>
  <si>
    <t>السكر</t>
  </si>
  <si>
    <t>منتجات أدوية ومنتجات صيدلانية</t>
  </si>
  <si>
    <t xml:space="preserve"> خدمات توزيع الكهرباء</t>
  </si>
  <si>
    <t xml:space="preserve">خدمات توزيع الغاز </t>
  </si>
  <si>
    <t>CIF/FOB adjustment</t>
  </si>
  <si>
    <t>Transport margins</t>
  </si>
  <si>
    <t>Total import</t>
  </si>
  <si>
    <t>Total distribution costs</t>
  </si>
  <si>
    <t xml:space="preserve">Other Taxes on products </t>
  </si>
  <si>
    <t>CIF/ FOB adjustments</t>
  </si>
  <si>
    <t>Direct purchases of residents abroad</t>
  </si>
  <si>
    <t>Direct purchases of non-residents indoors</t>
  </si>
  <si>
    <t>Intermediate consumption total</t>
  </si>
  <si>
    <t>Total intermediate consumption</t>
  </si>
  <si>
    <t>Value added by basic Prices</t>
  </si>
  <si>
    <t>Compensation of employees</t>
  </si>
  <si>
    <t>Taxes on production</t>
  </si>
  <si>
    <t>Subsidies on production</t>
  </si>
  <si>
    <t>Consumption of fixed capital</t>
  </si>
  <si>
    <t>Output</t>
  </si>
  <si>
    <t>إجمالي الإستهلاك الوسيط</t>
  </si>
  <si>
    <t>CIF/FOB تعديلات</t>
  </si>
  <si>
    <t>هوامش النقل</t>
  </si>
  <si>
    <t>إجمالي هوامش التجارة والنقل</t>
  </si>
  <si>
    <t>الضرائب الأخري علي المنتجات</t>
  </si>
  <si>
    <t>0115+0116+0119</t>
  </si>
  <si>
    <t>0114+0113</t>
  </si>
  <si>
    <t>0122+0123+0124-01239</t>
  </si>
  <si>
    <t>01922+01923+0193+0194+0199</t>
  </si>
  <si>
    <t>02112+02113+02121+02129</t>
  </si>
  <si>
    <t>232+236+237+239</t>
  </si>
  <si>
    <t>351+353+354+355</t>
  </si>
  <si>
    <t>341+342+343+344+345+347+348</t>
  </si>
  <si>
    <t>مشتريات المقيمين المباشرة في الخارج</t>
  </si>
  <si>
    <t>مشتريات غير المقيمين المباشرة في الداخل</t>
  </si>
  <si>
    <t>الإنفاق الإستهلاكي النهائي للحكومة (الحساب الختامي)</t>
  </si>
  <si>
    <t>Government final consumption expenditures</t>
  </si>
  <si>
    <t>Operating surpluss, mixed income, Net</t>
  </si>
  <si>
    <t>Operating surpluss, mixed income, Gross</t>
  </si>
  <si>
    <t>Government Education</t>
  </si>
  <si>
    <t>Government Sports activities and amusement and recreation activities</t>
  </si>
  <si>
    <t>Sewage and refuse disposal, sanitation and other environmental protection services, market</t>
  </si>
  <si>
    <t>جملة الإنتاج المحلي بالأسعار الأساسية</t>
  </si>
  <si>
    <t>Total domestic production at basic prices</t>
  </si>
  <si>
    <t>Imports of goods, ex customs prices (CIF)</t>
  </si>
  <si>
    <t>Imports of services (FOB)</t>
  </si>
  <si>
    <t>إجمالي الواردات</t>
  </si>
  <si>
    <t>إجمالى العرض 
بأسعار المشترين</t>
  </si>
  <si>
    <t>Total supply at purchasing prices</t>
  </si>
  <si>
    <t>الضرائب والرسوم الجمركية  والإعانات
 Taxes,tariffs and subsidies</t>
  </si>
  <si>
    <t>هوامش النقل والتجارة
Transportation and tarde margins</t>
  </si>
  <si>
    <t>الواردات
Imports</t>
  </si>
  <si>
    <t>Code</t>
  </si>
  <si>
    <t xml:space="preserve">      Products
      (CPC 1.1)</t>
  </si>
  <si>
    <t>تعديلات FOB / CIF</t>
  </si>
  <si>
    <t>القيمة بالألف جنيه</t>
  </si>
  <si>
    <t>الكود</t>
  </si>
  <si>
    <t xml:space="preserve">    المنتجات 
    (التصنيف المركزى للمنتجات 1,1)  </t>
  </si>
  <si>
    <t>Value by Thousand LE</t>
  </si>
  <si>
    <t>الانفاق الاستهلاكى النهائى
final consumption expenditure</t>
  </si>
  <si>
    <t>الإنفاق الاستهلاكي النهائي للعائلات</t>
  </si>
  <si>
    <t>Household final consumption expenditure</t>
  </si>
  <si>
    <t>الإنفاق الاستهلاكي النهائي للهيئات التي لاتهدف للربح</t>
  </si>
  <si>
    <t>إجمالى الإنفاق الاستهلاكي النهائي</t>
  </si>
  <si>
    <t>Final consumption expenditure N.P.I.S.H.s</t>
  </si>
  <si>
    <t>Total final consumption expenditure</t>
  </si>
  <si>
    <t xml:space="preserve">  التكوين الرأسمالي 
Capital Formation</t>
  </si>
  <si>
    <t>التكوين الرأسمالي الثابت</t>
  </si>
  <si>
    <t>التغير في المخزون</t>
  </si>
  <si>
    <t>إجمالى التكوين الرأسمالي</t>
  </si>
  <si>
    <t>Fixed capital formation</t>
  </si>
  <si>
    <t>Change in inventories</t>
  </si>
  <si>
    <t>Total capital formation</t>
  </si>
  <si>
    <t>الصادرات
Exports</t>
  </si>
  <si>
    <t xml:space="preserve">سلعية </t>
  </si>
  <si>
    <t>خدمية</t>
  </si>
  <si>
    <t>إجمالى الصادرات</t>
  </si>
  <si>
    <t xml:space="preserve"> Goods</t>
  </si>
  <si>
    <t>Services</t>
  </si>
  <si>
    <t>Total Exports</t>
  </si>
  <si>
    <t>سلعية (CIF)</t>
  </si>
  <si>
    <t>خدمية (FOB)</t>
  </si>
  <si>
    <t>إجمالي الاستخدام بأسعار المشترين</t>
  </si>
  <si>
    <t xml:space="preserve">Total use at purchasing prices </t>
  </si>
  <si>
    <t>القيمة المضافة بالأسعار الأساسية</t>
  </si>
  <si>
    <t>تعويضات العاملين</t>
  </si>
  <si>
    <t>الضرائب علي الإنتاج</t>
  </si>
  <si>
    <t>الإعانات علي الإنتاج</t>
  </si>
  <si>
    <t>فائض التشغيل الإجمالي</t>
  </si>
  <si>
    <t>الإهلاك</t>
  </si>
  <si>
    <t>فائض التشغيل الصافي</t>
  </si>
  <si>
    <t>الإنتاج</t>
  </si>
  <si>
    <t>الاسمدة</t>
  </si>
  <si>
    <t>الإعانات على المنتجات</t>
  </si>
  <si>
    <t>صافي الضرائب والرسوم الجمركية  والإعانات</t>
  </si>
  <si>
    <t xml:space="preserve">  Subsidies on products</t>
  </si>
  <si>
    <t>Net taxes, Tariffs and subsidies</t>
  </si>
  <si>
    <t>خدمات توزيع المياه  والصرف الصحى</t>
  </si>
  <si>
    <t>إجمالى الواردات</t>
  </si>
  <si>
    <t>هامش النقل</t>
  </si>
  <si>
    <t>هامش التجارة</t>
  </si>
  <si>
    <t>جملة الاستهلاك الوسيط</t>
  </si>
  <si>
    <t>الإنفاق الاستهلاكي النهائي للحكومة</t>
  </si>
  <si>
    <t>Total Imports</t>
  </si>
  <si>
    <t>Transportation margin</t>
  </si>
  <si>
    <t>Trade margin</t>
  </si>
  <si>
    <t>Total intermediat consumption</t>
  </si>
  <si>
    <t>Government final consumption expenditure</t>
  </si>
  <si>
    <t>Total exports</t>
  </si>
  <si>
    <t xml:space="preserve">إجمالي العرض بالأسعار الأساسية </t>
  </si>
  <si>
    <t>total Supply at Bsic Prices</t>
  </si>
  <si>
    <t>Total</t>
  </si>
  <si>
    <t>الإدارة العامة والدفاع والضمان الاجتماعي</t>
  </si>
  <si>
    <t>الرسوم الجمركية</t>
  </si>
  <si>
    <t>ضرائب المبيعات علي السلع المحلية</t>
  </si>
  <si>
    <t>Tariffs</t>
  </si>
  <si>
    <t>Sales Tax on Domestic Goods</t>
  </si>
  <si>
    <t>Sales Tax on Imported Goods</t>
  </si>
  <si>
    <t>ضرائب المبيعات علي السلع المستوردة</t>
  </si>
  <si>
    <t>التعليم</t>
  </si>
  <si>
    <t>الأنشطة الرياضية وأنشطة التسلية والترفيه</t>
  </si>
  <si>
    <t>Wholsale trade margins</t>
  </si>
  <si>
    <t xml:space="preserve">فواكه محضرة </t>
  </si>
  <si>
    <t>أ</t>
  </si>
  <si>
    <t>ب</t>
  </si>
  <si>
    <t>ج</t>
  </si>
  <si>
    <t>د</t>
  </si>
  <si>
    <t>ه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</si>
  <si>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</si>
  <si>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</si>
  <si>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</si>
  <si>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</si>
  <si>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</si>
  <si>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</si>
  <si>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</si>
  <si>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</si>
  <si>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</si>
  <si>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س</t>
  </si>
  <si>
    <t>ع</t>
  </si>
  <si>
    <t>ف</t>
  </si>
  <si>
    <t>ص</t>
  </si>
  <si>
    <t>ق</t>
  </si>
  <si>
    <t>ر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</si>
  <si>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</si>
  <si>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</si>
  <si>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</si>
  <si>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</si>
  <si>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</si>
  <si>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</si>
  <si>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</si>
  <si>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</si>
  <si>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</si>
  <si>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</si>
  <si>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</si>
  <si>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</si>
  <si>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</si>
  <si>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</si>
  <si>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</si>
  <si>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</si>
  <si>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</si>
  <si>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</si>
  <si>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</si>
  <si>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</si>
  <si>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الزراعة واستغلال الغابات وقطع الأشجار وصيد الأسماك</t>
  </si>
  <si>
    <t>التعدين واستغلال المحاجر</t>
  </si>
  <si>
    <t>الصناعات التحويلية</t>
  </si>
  <si>
    <t>إمدادات الكهرباء والغاز والبخار وإمدادات تكييف الهواء</t>
  </si>
  <si>
    <t>الإمداد المائي وشبكات الصرف الصحي وإدارة ومعالجة النفايات</t>
  </si>
  <si>
    <t>التشييد والبناء</t>
  </si>
  <si>
    <t xml:space="preserve">  تجارة الجملة والتجزئة والإصلاح للمركبات ذات المحركات والدراجات النارية_x000D_
</t>
  </si>
  <si>
    <t>النقل والتخرين</t>
  </si>
  <si>
    <t>خدمات الغذاء والاقامه</t>
  </si>
  <si>
    <t>المعلومات والاتصالات</t>
  </si>
  <si>
    <t xml:space="preserve"> الوساطة المالية والتأمين</t>
  </si>
  <si>
    <t>العقارات والتأجير</t>
  </si>
  <si>
    <t>الأنشطه العلمية والتقنية المتخصصة</t>
  </si>
  <si>
    <t xml:space="preserve">الأنشطه الإدارية وخدمات الدعم     </t>
  </si>
  <si>
    <t>الإدارة العامة والدفاع والضمان الإجتماعي</t>
  </si>
  <si>
    <t>الصحة وأنشطه العمل الاجتماعي</t>
  </si>
  <si>
    <t xml:space="preserve">أنشطة الفنون والإبداع والتسلية_x000D_
</t>
  </si>
  <si>
    <t>أنشطه الخدمات الاخري</t>
  </si>
  <si>
    <t xml:space="preserve"> خدمات أفراد الخدمةالمنزلية الخاصة للأسر 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</si>
  <si>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</si>
  <si>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</si>
  <si>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</si>
  <si>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</si>
  <si>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</si>
  <si>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</si>
  <si>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</si>
  <si>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</si>
  <si>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</si>
  <si>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</si>
  <si>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</si>
  <si>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</si>
  <si>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</si>
  <si>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</si>
  <si>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</si>
  <si>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</si>
  <si>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</si>
  <si>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</si>
  <si>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إجمالى الإستهلاك الوسيط</t>
  </si>
  <si>
    <t xml:space="preserve"> FOB / CIF Adjustment</t>
  </si>
  <si>
    <t>خدمات الإدارة العامة والخدمات الأخرى المقدمة للمجتمع ككل وخدمات الضمان الاجتماعي الإلزامي غير المسوقة</t>
  </si>
  <si>
    <t xml:space="preserve">Public administration and other services to the community </t>
  </si>
  <si>
    <t xml:space="preserve"> FOB / CIF Adjustments</t>
  </si>
  <si>
    <t>المنتجات البترولية  وفحم الكوك</t>
  </si>
  <si>
    <t>refined petroleum products and Coke oven products</t>
  </si>
  <si>
    <t>Total production</t>
  </si>
  <si>
    <t>Wages</t>
  </si>
  <si>
    <t xml:space="preserve"> Subsidies on production</t>
  </si>
  <si>
    <t>Depreciation</t>
  </si>
  <si>
    <t>Net operating surplus</t>
  </si>
  <si>
    <t xml:space="preserve">Total production </t>
  </si>
  <si>
    <t xml:space="preserve"> خدمات أفراد الخدمة المنزلية الخاصة للأسر </t>
  </si>
  <si>
    <t>تجارة الجملة والتجزئة والإصلاح للمركبات ذات المحركات والدراجات النارية</t>
  </si>
  <si>
    <t xml:space="preserve">  تجارة الجملة والتجزئة والإصلاح للمركبات ذات المحركات والدراجات النارية</t>
  </si>
  <si>
    <t>الفئات الجدولية</t>
  </si>
  <si>
    <t xml:space="preserve">                                  Categories   </t>
  </si>
  <si>
    <t xml:space="preserve">أنشطة الفنون والإبداع والتسلية
</t>
  </si>
  <si>
    <t xml:space="preserve">
المنتجات      
    (التصنيف المركزى للمنتجات 1,1)       </t>
  </si>
  <si>
    <t>البترول الخام ,والغاز الطبيعي</t>
  </si>
  <si>
    <t>Crude petroleum and Natural Gas</t>
  </si>
  <si>
    <t>عصائر من الخضار والفواكه</t>
  </si>
  <si>
    <t>منتجات طحن الحبوب</t>
  </si>
  <si>
    <t>Other grain mill products</t>
  </si>
  <si>
    <t xml:space="preserve">                                     الفئات الجدولية</t>
  </si>
  <si>
    <t>Operating surplus</t>
  </si>
  <si>
    <t>جدول رقم (8): جدول العرض عن عام 2017/2016</t>
  </si>
  <si>
    <t xml:space="preserve">         الأنشطة ISIC.4                                   </t>
  </si>
  <si>
    <t>07--09</t>
  </si>
  <si>
    <t>36+37+38</t>
  </si>
  <si>
    <t>41-43</t>
  </si>
  <si>
    <t>45 - 47</t>
  </si>
  <si>
    <t>49-50-51-53</t>
  </si>
  <si>
    <t>55-56</t>
  </si>
  <si>
    <t>61-62-63</t>
  </si>
  <si>
    <t>86-87-88</t>
  </si>
  <si>
    <t xml:space="preserve">إجمالي العرض
 بالأسعار الأساسية </t>
  </si>
  <si>
    <t xml:space="preserve">                  Activities (ISIC.4)</t>
  </si>
  <si>
    <t>تعدين ركازات الفلزات، الأنشطة الأخرى للتعدين واستغلال المحاجر، أنشطة خدمات دعم التعدين</t>
  </si>
  <si>
    <t>توصيل الكهرباء والغاز والبخار وتكييف الهواء</t>
  </si>
  <si>
    <t>تجميع المياه ومعالجتها وتوصيلها وشبكات الصرف الصحى وأنشطة جمع النفايات ومعالجتها وتصريفها، واسترجاع المواد</t>
  </si>
  <si>
    <t>جملة الإنشاءات (التشييد والبناء)</t>
  </si>
  <si>
    <t>النقل والبريد وأنشطة الخدمات البريدية</t>
  </si>
  <si>
    <t>الاقامةو خدمات الأطعمة والمشروبات</t>
  </si>
  <si>
    <t>الاتصالات-أنشطة البرمجة الحاسوبية والخبرة الاستشارية وما يتصل بها من أنشطة-أنشطة خدمات المعلومات</t>
  </si>
  <si>
    <t>الأنشطة في مجال صحة الإنسان-أنشطة الرعاية مع الإقامة-أنشطة العمل الاجتماعي، دون إقامة</t>
  </si>
  <si>
    <t>Crop and animal production, hunting and related service activities</t>
  </si>
  <si>
    <t>Mining of Metal Ores, Other mining and qurrying and Mining support service activities</t>
  </si>
  <si>
    <t>Water collection, treatment and supply-Waste collection, treatment and disposal activities; materials recovery</t>
  </si>
  <si>
    <t>Total of Construction</t>
  </si>
  <si>
    <t>Total of Wholesale and retail trade; repair of motor vehicles and motorcycles</t>
  </si>
  <si>
    <t>transport,Postal and courier activities</t>
  </si>
  <si>
    <t>Telecommunications-Computer programming, consultancy and related activities-Information service activities</t>
  </si>
  <si>
    <t>Government Human health activities-Residential care activities-Social work activities without accommodation</t>
  </si>
  <si>
    <t>إجمالى الإنتاج</t>
  </si>
  <si>
    <t>جدول رقم (9): جدول الإستخدام عن عام 2017/2016</t>
  </si>
  <si>
    <t xml:space="preserve">                 الأنشطة ISIC.4                                   </t>
  </si>
  <si>
    <t>38+37+36</t>
  </si>
  <si>
    <t>الانفاق الاستهلاكى النهائى
Final consumption expenditure</t>
  </si>
  <si>
    <t>Table no.(8): Supply Table for year 2016/2017</t>
  </si>
  <si>
    <t>Table no.(9): Use Table for year 2016/2017</t>
  </si>
  <si>
    <t>جدول رقم (6):جدول العرض وفقاً للفئــات الجـدوليـة عن عام 2017/2016</t>
  </si>
  <si>
    <t>Table no.(6): Supply Table According to Categories for year 2016/2017</t>
  </si>
  <si>
    <t>خضروات محضرة ومحفوظة</t>
  </si>
  <si>
    <t>Public administration and other services to the community as a whole; compulsory social security services</t>
  </si>
  <si>
    <t>91</t>
  </si>
  <si>
    <t>61+62</t>
  </si>
  <si>
    <t>خدمات تجارة الجملة والتجزئة</t>
  </si>
  <si>
    <t>Wholesale and retail trade services</t>
  </si>
  <si>
    <t>هوامش التجارة</t>
  </si>
  <si>
    <t xml:space="preserve"> trade margins</t>
  </si>
  <si>
    <t>خدمات الصرف الصحي والتخلص من النفايات وخدمات المرافق الصحية وغيرها من خدمات حماية البيئة</t>
  </si>
  <si>
    <t>Sewage and refuse disposal, sanitation and other environmental protection services</t>
  </si>
  <si>
    <t>Sewage and refuse disposal, sanitation and other environmental protection service</t>
  </si>
  <si>
    <t xml:space="preserve">                                                                            البند                  
    المنتجات 
 (التصنيف المركزى للمنتجات 1,1)</t>
  </si>
  <si>
    <t>الاجمالي</t>
  </si>
  <si>
    <t>بالأسعار الجارية بالمليون جنيه</t>
  </si>
  <si>
    <t>At Current Price m.LE</t>
  </si>
  <si>
    <t>القطاع</t>
  </si>
  <si>
    <t xml:space="preserve"> 
 القيمة المضافة 
بالأسعار الأساسية
 VA at basic prices</t>
  </si>
  <si>
    <t>مساهمة القطاعات التنظيمية
 فى القيمة المضافة 
 contribution  of organizational sectors in VA%</t>
  </si>
  <si>
    <t>Sector</t>
  </si>
  <si>
    <t xml:space="preserve">مساهمة القطاعات التنظيمية فى
القيمة المضافة 
 contribution  of organizational sectors in
% VA </t>
  </si>
  <si>
    <t>المشروعات غير المالية</t>
  </si>
  <si>
    <t xml:space="preserve">Non-financial corporations </t>
  </si>
  <si>
    <t>المشروعات غير المالية Non-financial corporations at basic prices</t>
  </si>
  <si>
    <t>المشروعات المالية</t>
  </si>
  <si>
    <t>Financial corporations</t>
  </si>
  <si>
    <t>المشروعات المالية Financial corporations</t>
  </si>
  <si>
    <t>الحكومة العامة</t>
  </si>
  <si>
    <t>General government</t>
  </si>
  <si>
    <t>الحكومة العامة General government</t>
  </si>
  <si>
    <t>الهيئات التي لا تهدف للربح وتخدم الاسر المعيشية</t>
  </si>
  <si>
    <t xml:space="preserve"> N.P.I.S.H.s</t>
  </si>
  <si>
    <t>الهيئات التي لا تهدف للربح وتخدم الاسر المعيشية Intermediate consumption of N.P.I.S.H.s</t>
  </si>
  <si>
    <t>القطاع العائلى (الأسر المعيشية)</t>
  </si>
  <si>
    <t>Household sector</t>
  </si>
  <si>
    <t>القطاع العائلى(الأسر المعيشية) Household sector (households)</t>
  </si>
  <si>
    <t>إجمالى القيمة المضافة</t>
  </si>
  <si>
    <t>Total Value Added</t>
  </si>
  <si>
    <t xml:space="preserve">    At Current Price m.LE</t>
  </si>
  <si>
    <t>الأنشطة الإقتصادية</t>
  </si>
  <si>
    <t>القيمة المضافة 
بالأسعار الأساسية
VA 
  at basic Prices</t>
  </si>
  <si>
    <t>مساهمة الأنشطة الاقتصادية
 فى القيمة المضافة 
  contribution of the economic activity in 
% VA</t>
  </si>
  <si>
    <t>Economic activities</t>
  </si>
  <si>
    <t>أ- المشروعات غير المالية</t>
  </si>
  <si>
    <t>A- Non-financial Corporations</t>
  </si>
  <si>
    <t>أنشطة الزراعة واستغلال الغابات وقطع الاشجار وصيد الأسماك</t>
  </si>
  <si>
    <t>Agriculture , forestry and fishing activities</t>
  </si>
  <si>
    <t>أنشطة التعدين واستغلال المحاجر</t>
  </si>
  <si>
    <t>Mining and quarrying activities</t>
  </si>
  <si>
    <t>أنشطة الصناعة التحويلية</t>
  </si>
  <si>
    <t>Manufacturing industry activities</t>
  </si>
  <si>
    <t>أنشطة إمدادات الكهرباء والغاز والبخار وإمدادات تكييف الهواء</t>
  </si>
  <si>
    <t>Electricity, gas, steam and air conditioning supply activities</t>
  </si>
  <si>
    <t>أنشطة إمدادات المياه وانشطة الصرف وإدارة  النفايات ومعالجتها</t>
  </si>
  <si>
    <t>Water supply sewerage, waste management and remediation activities</t>
  </si>
  <si>
    <t>أنشطة التشييد والبناء</t>
  </si>
  <si>
    <t>Construction activities</t>
  </si>
  <si>
    <t>أنشطة تجارة الجملة والتجزئة وإصلاح المركبات ذات المحركات والدراجات النارية</t>
  </si>
  <si>
    <t>Wholesale and retail trade; repair of motor vehicles and motorcycles activities</t>
  </si>
  <si>
    <t>أنشطة النقل والتخزين</t>
  </si>
  <si>
    <t>Transportation and storage activities</t>
  </si>
  <si>
    <t>أنشطة خدمات الإقامة والطعام</t>
  </si>
  <si>
    <t>أنشطة المعلومات والاتصالات</t>
  </si>
  <si>
    <t>Information and communication activities</t>
  </si>
  <si>
    <t>الأنشطة المهنية والعلمية والتقنية</t>
  </si>
  <si>
    <t>أنشطة الخدمات الإدارية وخدمات الدعم</t>
  </si>
  <si>
    <t xml:space="preserve">أنشطة التعليم </t>
  </si>
  <si>
    <t>Total of education activities</t>
  </si>
  <si>
    <t>أنشطة صحة الانسان والعمل الاجتماعى</t>
  </si>
  <si>
    <t xml:space="preserve"> أنشطة الفنون والترفيه والتسلية</t>
  </si>
  <si>
    <t>Arts, entertainment and recreation activities</t>
  </si>
  <si>
    <t>أنشطة الخدمات الأخرى</t>
  </si>
  <si>
    <t>ب- المشروعات المالية</t>
  </si>
  <si>
    <t>B- Financial Corporations</t>
  </si>
  <si>
    <t>الوساطة المالية عدا التأمين وتوفير الاعتمادات لمعاشات التقاعد</t>
  </si>
  <si>
    <t>التأمين وتوفير الاعتمادات لمعاشات لتقاعد عدا الضمان الاجتماعي الإجباري</t>
  </si>
  <si>
    <t>الأنشطة المساعدة للوساطة المالية</t>
  </si>
  <si>
    <t>جـ- الحكومة العامة</t>
  </si>
  <si>
    <t xml:space="preserve"> C- General government </t>
  </si>
  <si>
    <t>أنشطة خدمات عمومية عامة</t>
  </si>
  <si>
    <t>General public services</t>
  </si>
  <si>
    <t>أنشطة الدفاع والأمن العام</t>
  </si>
  <si>
    <t>Defence activities</t>
  </si>
  <si>
    <t>أنشطة النظام العام وشئون السلامة العامة</t>
  </si>
  <si>
    <t>Public order and safety activities</t>
  </si>
  <si>
    <t>أنشطة الشئون الاقتصادية</t>
  </si>
  <si>
    <t>Economic affairs activities</t>
  </si>
  <si>
    <t>أنشطة حماية البيئة</t>
  </si>
  <si>
    <t>Environmental protection activities</t>
  </si>
  <si>
    <t>أنشطة الإسكان والمرافق المجتمعية</t>
  </si>
  <si>
    <t>Housing and community amenities activities</t>
  </si>
  <si>
    <t>أنشطة الصحة</t>
  </si>
  <si>
    <t>Health activities</t>
  </si>
  <si>
    <t>أنشطة الشباب والثقافة والشئون الدينية</t>
  </si>
  <si>
    <t>Recreation, culture and religion activities</t>
  </si>
  <si>
    <t>أنشطة التعليم</t>
  </si>
  <si>
    <t>Education activities</t>
  </si>
  <si>
    <t>أنشطة الحماية الاجتماعية</t>
  </si>
  <si>
    <t>Social protection activities</t>
  </si>
  <si>
    <t xml:space="preserve">د- الهيئات التي لا تهدف للربح وتخدم الاسر المعيشية </t>
  </si>
  <si>
    <t>D- N.P.I.S.H.s</t>
  </si>
  <si>
    <t>هــ- القطاع العائلى(الأسر المعيشية)</t>
  </si>
  <si>
    <t xml:space="preserve">H- Household sector </t>
  </si>
  <si>
    <t>جدول رقم (1): مساهمة القطاعات التنظيمية في القيمة المضافة  عن عام 2017/2016</t>
  </si>
  <si>
    <t>Table no.(1): Contribution of Organizational Sectors for year 2016/2017</t>
  </si>
  <si>
    <t>Table no. (2):Contribution of economic activities in VA for year 2016/2017</t>
  </si>
  <si>
    <t>جدول رقم (2): مساهمة الأنشطة الاقتصادية في القيمة المضافة  عن عام 2017/2016</t>
  </si>
  <si>
    <t>القيمة بالمليون جنيه</t>
  </si>
  <si>
    <t>Value by Million LE</t>
  </si>
  <si>
    <t xml:space="preserve">                              القطاعات التنظيمية          
   المنتجات 
التصنيف المركزى للمنتجات 1,1</t>
  </si>
  <si>
    <t xml:space="preserve"> انتاج المشروعات غير المالية</t>
  </si>
  <si>
    <t>انتاج المشروعات المالية</t>
  </si>
  <si>
    <t>إنتاج الحكومة العامة</t>
  </si>
  <si>
    <t>إنتاج الهيئات التى لا تهدف الى الربح وتخدم الاسر المعيشية</t>
  </si>
  <si>
    <t>انتاج الاسر المعيشية</t>
  </si>
  <si>
    <t>الإنتاج المحلي بالاسعار الاساسية</t>
  </si>
  <si>
    <t>الواردات</t>
  </si>
  <si>
    <t>هوامش النقل والتجارة</t>
  </si>
  <si>
    <t>إجمالى العرض بأسعار المشترين</t>
  </si>
  <si>
    <t xml:space="preserve">                                 Organizational Sectors
   Products
   (CPC 1.1)</t>
  </si>
  <si>
    <t>Production of non-financial corporations</t>
  </si>
  <si>
    <t xml:space="preserve"> Production of financial corporations</t>
  </si>
  <si>
    <t xml:space="preserve"> Production of general government</t>
  </si>
  <si>
    <t>Production of N.P.I.S.H.s</t>
  </si>
  <si>
    <t>Production of  households</t>
  </si>
  <si>
    <t xml:space="preserve"> Domestic production at basic prices</t>
  </si>
  <si>
    <t>Imports</t>
  </si>
  <si>
    <t>Transportation and trade margins</t>
  </si>
  <si>
    <t>Net taxes, tariffs and subsidies</t>
  </si>
  <si>
    <t xml:space="preserve">Total supply at purchasing prices </t>
  </si>
  <si>
    <t>الزراعة واستغلال الغابات وقطع الاشجار وصيد الأسماك</t>
  </si>
  <si>
    <t>Agriculture, forestry and fishery products</t>
  </si>
  <si>
    <t>0</t>
  </si>
  <si>
    <t>1</t>
  </si>
  <si>
    <t>الركازات والمعادن والغاز (النفط الخام والغاز الطبيعى والمعادن المستخرجة)</t>
  </si>
  <si>
    <t>Ores, minerals and gas</t>
  </si>
  <si>
    <t>2</t>
  </si>
  <si>
    <t>المنتجات الغذائية والمشروبات والتبغ، المنسوجات والملابس والمنتجات الجلدية</t>
  </si>
  <si>
    <t>Food products, beverages and tobacco; textiles, apparel and leather products</t>
  </si>
  <si>
    <t>3</t>
  </si>
  <si>
    <t>سلع اخرى قابلة للنقل (خشب - ورق - فلين - مطاط - زجاج - أثاث.....) فيما عدا المنتجات المعدنية والآلات والمعدات</t>
  </si>
  <si>
    <t>Other transportable goods, except metal products, machinery and equipment</t>
  </si>
  <si>
    <t>المنتجات المعدنية والآلات والمعدات</t>
  </si>
  <si>
    <t>Metal products, machinery and equipment</t>
  </si>
  <si>
    <t>4</t>
  </si>
  <si>
    <t>خدمات الإنشاءات</t>
  </si>
  <si>
    <t>الخدمات التجارية التوزيعية: خدمات الإقامة والطعام والنقل وتوزيع الكهرباء والغاز والمياه</t>
  </si>
  <si>
    <t>Distributive trade services; lodging; food and beverage serving services; transport services; and utilities distribution services</t>
  </si>
  <si>
    <t>6</t>
  </si>
  <si>
    <t>الخدمات المالية والخدمات ذات الصلة وخدمات العقارات وخدمات التأجير والاستئجار</t>
  </si>
  <si>
    <t>Financial and related services; real estate services; and rental and leasing services</t>
  </si>
  <si>
    <t>7</t>
  </si>
  <si>
    <t>خدمات الأعمال التجارية والإنتاج</t>
  </si>
  <si>
    <t>Business and production services</t>
  </si>
  <si>
    <t>8</t>
  </si>
  <si>
    <t>الخدمات المجتمعية والاجتماعية والشخصية</t>
  </si>
  <si>
    <t>Community, social and personal services</t>
  </si>
  <si>
    <t>9</t>
  </si>
  <si>
    <t>تعديلات سيف/ فوب</t>
  </si>
  <si>
    <t>إجمالي الإنتاج</t>
  </si>
  <si>
    <t xml:space="preserve">                                                                                                         القطاعات التنظيمية                                                                                                                                                     المنتجات 
التصنيف المركزى للمنتجات 1,1</t>
  </si>
  <si>
    <t>الاستهلاك الوسيط  للمشروعات غير المالية</t>
  </si>
  <si>
    <t xml:space="preserve">الاستهلاك الوسيط للمشروعات المالية </t>
  </si>
  <si>
    <t>الاستهلاك الوسيط للحكومة العامة</t>
  </si>
  <si>
    <t xml:space="preserve">الاستهلاك الوسيط للهيئات التي
لا تهدف للربح ,وتخدم الاسر المعيشية </t>
  </si>
  <si>
    <t>الاستهلاك الوسيط للاسر المعيشية</t>
  </si>
  <si>
    <t xml:space="preserve">جملة الاستهلاك الوسيط  </t>
  </si>
  <si>
    <t>الإنفاق الاستهلاكي النهائي</t>
  </si>
  <si>
    <t>إجمالي التكوين الرأسمالي</t>
  </si>
  <si>
    <t>الصادرات</t>
  </si>
  <si>
    <t xml:space="preserve">                  Organizational Sectors
   Products
   (CPC 1.1)</t>
  </si>
  <si>
    <t>Intermediate consumption of non-financial corporations</t>
  </si>
  <si>
    <t>Intermediate consumption of Financial corporations</t>
  </si>
  <si>
    <t xml:space="preserve">Intermediat
consumption of General  government </t>
  </si>
  <si>
    <t>Intermediate consumption of N.P.I.S.H.s</t>
  </si>
  <si>
    <t>Intermediate consumption of households</t>
  </si>
  <si>
    <t>Final consumption expenditure</t>
  </si>
  <si>
    <t>Total Capital formation</t>
  </si>
  <si>
    <t>Exports</t>
  </si>
  <si>
    <t>المشتريات المباشرة للمقيمين في الخارج</t>
  </si>
  <si>
    <t>المشتريات المباشرة لغير المقيمين في الداخل</t>
  </si>
  <si>
    <t>جملة مستلزمات الإنتاج</t>
  </si>
  <si>
    <t>الأجور</t>
  </si>
  <si>
    <t>الضرائب على الإنتاج</t>
  </si>
  <si>
    <t>الإعانات على الإنتاج</t>
  </si>
  <si>
    <t>جدول رقم (3): جدول العرض التجميعي وفقا للقطاعات التنظيمية  عن عام 2017/2016</t>
  </si>
  <si>
    <t>Table no.(3): Aggregated Supply Table According to Organizational Sectors for year 2016/2017</t>
  </si>
  <si>
    <t>جدول رقم (4): جدول الإستخدام التجميعي وفقا للقطاعات التنظيمية  عن عام 2017/2016</t>
  </si>
  <si>
    <t xml:space="preserve">Table no.(4): Aggregated Use Table According to Organizational Sectors for year 2016/2017 </t>
  </si>
  <si>
    <t>Table no.(5): Commodity Balance Table for year 2016/2017</t>
  </si>
  <si>
    <t>جدول رقم (7): جدول الإستخدام وفقاً للفئــات الجـدوليـة عن عام 2017/2016</t>
  </si>
  <si>
    <t>Table no.(7): Use Table According to Categories for year 2016/2017</t>
  </si>
  <si>
    <t>-20 -</t>
  </si>
  <si>
    <t>- 21-</t>
  </si>
  <si>
    <t xml:space="preserve">       جدول رقم (5): جدول الميزان السلعي عن عام 2016/2017</t>
  </si>
  <si>
    <t>الاعلاف  الناتجة عن مخلفات الخضروات والدهون والزيوت</t>
  </si>
  <si>
    <t xml:space="preserve">منتجات أعلاف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</si>
</sst>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_-* #,##0.00\-;_-* &quot;-&quot;??_-;_-@_-"/>
    <numFmt numFmtId="165" formatCode="0_ ;\-0\ "/>
    <numFmt numFmtId="166" formatCode="_-* #,##0_-;_-* #,##0\-;_-* &quot;-&quot;??_-;_-@_-"/>
    <numFmt numFmtId="167" formatCode="00"/>
    <numFmt numFmtId="168" formatCode="_-* #,##0.000_-;_-* #,##0.000\-;_-* &quot;-&quot;??_-;_-@_-"/>
    <numFmt numFmtId="169" formatCode="_-* #,##0.00000_-;_-* #,##0.00000\-;_-* &quot;-&quot;??_-;_-@_-"/>
    <numFmt numFmtId="170" formatCode="_-* #,##0.0000_-;_-* #,##0.0000\-;_-* &quot;-&quot;??_-;_-@_-"/>
    <numFmt numFmtId="171" formatCode="_-* #,##0.00000000_-;_-* #,##0.00000000\-;_-* &quot;-&quot;??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1"/>
      <color indexed="81"/>
      <name val="Tahoma"/>
      <family val="2"/>
    </font>
    <font>
      <sz val="11"/>
      <color theme="1"/>
      <name val="Calibri"/>
      <family val="2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 Light"/>
      <family val="1"/>
      <scheme val="major"/>
    </font>
    <font>
      <b/>
      <sz val="11"/>
      <color theme="1"/>
      <name val="Calibri"/>
      <family val="1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22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MS Sans Serif"/>
      <family val="2"/>
      <charset val="178"/>
    </font>
    <font>
      <b/>
      <sz val="10"/>
      <color rgb="FFFF0000"/>
      <name val="Calibri Light"/>
      <family val="1"/>
      <scheme val="major"/>
    </font>
    <font>
      <b/>
      <sz val="11"/>
      <color theme="1"/>
      <name val="Calibri"/>
      <family val="2"/>
      <charset val="178"/>
      <scheme val="minor"/>
    </font>
    <font>
      <sz val="11"/>
      <color theme="1"/>
      <name val="Times New Roman"/>
      <family val="1"/>
    </font>
    <font>
      <sz val="12"/>
      <name val="Times New Roman Euro"/>
      <charset val="178"/>
    </font>
    <font>
      <b/>
      <sz val="13"/>
      <name val="Times New Roman"/>
      <family val="1"/>
    </font>
    <font>
      <b/>
      <sz val="13"/>
      <color indexed="8"/>
      <name val="Times New Roman"/>
      <family val="1"/>
    </font>
    <font>
      <b/>
      <sz val="13"/>
      <color theme="1"/>
      <name val="Calibri Light"/>
      <family val="1"/>
      <scheme val="major"/>
    </font>
    <font>
      <b/>
      <sz val="13"/>
      <name val="Calibri Light"/>
      <family val="1"/>
      <scheme val="major"/>
    </font>
    <font>
      <b/>
      <sz val="13"/>
      <name val="Traditional Arabic"/>
      <family val="1"/>
    </font>
    <font>
      <b/>
      <sz val="10"/>
      <color theme="1"/>
      <name val="Times New Roman"/>
      <family val="1"/>
    </font>
    <font>
      <b/>
      <sz val="18"/>
      <name val="Times New Roman"/>
      <family val="1"/>
    </font>
    <font>
      <b/>
      <sz val="18"/>
      <name val="Calibri Light"/>
      <family val="1"/>
      <scheme val="major"/>
    </font>
    <font>
      <b/>
      <sz val="36"/>
      <name val="Traditional Arabic"/>
      <family val="1"/>
    </font>
    <font>
      <b/>
      <sz val="36"/>
      <name val="Calibri Light"/>
      <family val="1"/>
      <scheme val="major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2"/>
      <name val="Calibri"/>
      <family val="1"/>
      <scheme val="minor"/>
    </font>
    <font>
      <b/>
      <sz val="12"/>
      <color theme="1"/>
      <name val="Calibri"/>
      <family val="2"/>
      <charset val="178"/>
      <scheme val="minor"/>
    </font>
    <font>
      <sz val="16"/>
      <color theme="1"/>
      <name val="Calibri"/>
      <family val="2"/>
      <charset val="178"/>
      <scheme val="minor"/>
    </font>
    <font>
      <b/>
      <sz val="24"/>
      <color theme="1"/>
      <name val="Calibri Light"/>
      <family val="1"/>
      <scheme val="major"/>
    </font>
    <font>
      <sz val="11"/>
      <color rgb="FFFF0000"/>
      <name val="Calibri"/>
      <family val="2"/>
      <charset val="178"/>
      <scheme val="minor"/>
    </font>
    <font>
      <sz val="12"/>
      <color theme="1"/>
      <name val="Calibri"/>
      <family val="2"/>
      <charset val="178"/>
      <scheme val="minor"/>
    </font>
    <font>
      <b/>
      <sz val="15"/>
      <name val="Calibri Light"/>
      <family val="1"/>
      <scheme val="major"/>
    </font>
    <font>
      <b/>
      <sz val="20"/>
      <name val="Calibri Light"/>
      <family val="1"/>
      <scheme val="major"/>
    </font>
    <font>
      <b/>
      <sz val="18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7"/>
      <name val="Calibri Light"/>
      <family val="1"/>
      <scheme val="major"/>
    </font>
    <font>
      <b/>
      <sz val="16"/>
      <color theme="1"/>
      <name val="Calibri Light"/>
      <family val="1"/>
      <scheme val="major"/>
    </font>
    <font>
      <sz val="18"/>
      <color theme="1"/>
      <name val="Calibri"/>
      <family val="1"/>
      <scheme val="minor"/>
    </font>
    <font>
      <sz val="14"/>
      <color theme="1"/>
      <name val="Calibri"/>
      <family val="2"/>
      <charset val="178"/>
      <scheme val="minor"/>
    </font>
    <font>
      <sz val="20"/>
      <color theme="1"/>
      <name val="Calibri"/>
      <family val="1"/>
      <scheme val="minor"/>
    </font>
    <font>
      <sz val="13"/>
      <color theme="1"/>
      <name val="Calibri"/>
      <family val="2"/>
      <charset val="178"/>
      <scheme val="minor"/>
    </font>
    <font>
      <b/>
      <sz val="12"/>
      <color indexed="8"/>
      <name val="Calibri Light"/>
      <family val="1"/>
      <scheme val="major"/>
    </font>
    <font>
      <b/>
      <sz val="12"/>
      <name val="Traditional Arabic"/>
      <family val="1"/>
    </font>
    <font>
      <sz val="13"/>
      <color theme="1"/>
      <name val="Calibri Light"/>
      <family val="1"/>
      <scheme val="major"/>
    </font>
    <font>
      <b/>
      <sz val="16"/>
      <name val="Traditional Arabic"/>
      <family val="1"/>
    </font>
    <font>
      <sz val="13"/>
      <name val="Calibri Light"/>
      <family val="1"/>
      <scheme val="major"/>
    </font>
    <font>
      <b/>
      <sz val="18"/>
      <color theme="1"/>
      <name val="Calibri"/>
      <family val="1"/>
      <scheme val="minor"/>
    </font>
    <font>
      <b/>
      <sz val="17"/>
      <color indexed="8"/>
      <name val="Calibri Light"/>
      <family val="1"/>
      <scheme val="major"/>
    </font>
    <font>
      <b/>
      <sz val="13"/>
      <color theme="1"/>
      <name val="Calibri"/>
      <family val="1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9" fillId="0" borderId="0"/>
    <xf numFmtId="0" fontId="9" fillId="0" borderId="0"/>
    <xf numFmtId="164" fontId="9" fillId="0" borderId="0" applyFont="0" applyFill="0" applyBorder="0" applyAlignment="0" applyProtection="0"/>
    <xf numFmtId="0" fontId="21" fillId="0" borderId="0"/>
    <xf numFmtId="0" fontId="10" fillId="0" borderId="0"/>
    <xf numFmtId="0" fontId="19" fillId="0" borderId="0"/>
    <xf numFmtId="0" fontId="21" fillId="0" borderId="0"/>
    <xf numFmtId="0" fontId="10" fillId="0" borderId="0"/>
    <xf numFmtId="0" fontId="21" fillId="0" borderId="0"/>
    <xf numFmtId="0" fontId="8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0" fillId="0" borderId="0"/>
    <xf numFmtId="0" fontId="35" fillId="0" borderId="0"/>
    <xf numFmtId="9" fontId="35" fillId="0" borderId="0" applyFont="0" applyFill="0" applyBorder="0" applyAlignment="0" applyProtection="0"/>
    <xf numFmtId="0" fontId="21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614">
    <xf numFmtId="0" fontId="0" fillId="0" borderId="0" xfId="0"/>
    <xf numFmtId="1" fontId="28" fillId="2" borderId="1" xfId="0" applyNumberFormat="1" applyFont="1" applyFill="1" applyBorder="1" applyAlignment="1">
      <alignment horizontal="right" vertical="center" wrapText="1" readingOrder="2"/>
    </xf>
    <xf numFmtId="0" fontId="28" fillId="0" borderId="1" xfId="0" quotePrefix="1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6" fontId="0" fillId="0" borderId="0" xfId="1" applyNumberFormat="1" applyFont="1" applyFill="1" applyBorder="1"/>
    <xf numFmtId="1" fontId="36" fillId="0" borderId="0" xfId="3" applyNumberFormat="1" applyFont="1" applyFill="1" applyBorder="1" applyAlignment="1">
      <alignment horizontal="center" vertical="center" wrapText="1" readingOrder="2"/>
    </xf>
    <xf numFmtId="0" fontId="0" fillId="0" borderId="0" xfId="0" applyFill="1" applyBorder="1"/>
    <xf numFmtId="164" fontId="0" fillId="0" borderId="0" xfId="1" applyNumberFormat="1" applyFont="1" applyFill="1" applyBorder="1"/>
    <xf numFmtId="0" fontId="0" fillId="0" borderId="0" xfId="0" applyFill="1" applyBorder="1" applyAlignment="1">
      <alignment vertical="top" wrapText="1"/>
    </xf>
    <xf numFmtId="168" fontId="0" fillId="0" borderId="0" xfId="1" applyNumberFormat="1" applyFont="1" applyFill="1" applyBorder="1"/>
    <xf numFmtId="169" fontId="0" fillId="0" borderId="0" xfId="1" applyNumberFormat="1" applyFont="1" applyFill="1" applyBorder="1"/>
    <xf numFmtId="170" fontId="0" fillId="0" borderId="0" xfId="1" applyNumberFormat="1" applyFont="1" applyFill="1" applyBorder="1"/>
    <xf numFmtId="171" fontId="0" fillId="0" borderId="0" xfId="1" applyNumberFormat="1" applyFont="1" applyFill="1" applyBorder="1"/>
    <xf numFmtId="164" fontId="0" fillId="7" borderId="0" xfId="1" applyNumberFormat="1" applyFont="1" applyFill="1" applyBorder="1"/>
    <xf numFmtId="166" fontId="0" fillId="4" borderId="0" xfId="1" applyNumberFormat="1" applyFont="1" applyFill="1" applyBorder="1"/>
    <xf numFmtId="166" fontId="0" fillId="0" borderId="0" xfId="1" applyNumberFormat="1" applyFont="1" applyFill="1" applyBorder="1" applyAlignment="1">
      <alignment wrapText="1"/>
    </xf>
    <xf numFmtId="0" fontId="0" fillId="0" borderId="0" xfId="0" applyFill="1" applyBorder="1" applyAlignment="1">
      <alignment readingOrder="1"/>
    </xf>
    <xf numFmtId="166" fontId="0" fillId="0" borderId="0" xfId="0" applyNumberFormat="1" applyBorder="1"/>
    <xf numFmtId="1" fontId="32" fillId="0" borderId="0" xfId="3" applyNumberFormat="1" applyFont="1" applyFill="1" applyBorder="1" applyAlignment="1">
      <alignment horizontal="center" vertical="center" wrapText="1" readingOrder="2"/>
    </xf>
    <xf numFmtId="1" fontId="32" fillId="0" borderId="0" xfId="3" applyNumberFormat="1" applyFont="1" applyFill="1" applyBorder="1" applyAlignment="1">
      <alignment vertical="center" wrapText="1" readingOrder="2"/>
    </xf>
    <xf numFmtId="0" fontId="10" fillId="0" borderId="0" xfId="16" applyAlignment="1">
      <alignment horizontal="center" vertical="center"/>
    </xf>
    <xf numFmtId="1" fontId="47" fillId="0" borderId="0" xfId="30" applyNumberFormat="1" applyFont="1" applyAlignment="1">
      <alignment vertical="center" wrapText="1" readingOrder="2"/>
    </xf>
    <xf numFmtId="1" fontId="48" fillId="0" borderId="0" xfId="30" applyNumberFormat="1" applyFont="1" applyAlignment="1">
      <alignment horizontal="right" vertical="center" wrapText="1" indent="2" readingOrder="2"/>
    </xf>
    <xf numFmtId="0" fontId="32" fillId="0" borderId="0" xfId="30" applyFont="1"/>
    <xf numFmtId="1" fontId="49" fillId="0" borderId="0" xfId="30" applyNumberFormat="1" applyFont="1" applyAlignment="1">
      <alignment horizontal="center" vertical="center" wrapText="1" readingOrder="2"/>
    </xf>
    <xf numFmtId="1" fontId="16" fillId="0" borderId="0" xfId="30" applyNumberFormat="1" applyFont="1" applyAlignment="1">
      <alignment readingOrder="2"/>
    </xf>
    <xf numFmtId="49" fontId="28" fillId="0" borderId="4" xfId="16" applyNumberFormat="1" applyFont="1" applyBorder="1" applyAlignment="1">
      <alignment horizontal="center" vertical="center"/>
    </xf>
    <xf numFmtId="0" fontId="38" fillId="0" borderId="0" xfId="30" applyFont="1"/>
    <xf numFmtId="0" fontId="38" fillId="0" borderId="0" xfId="16" applyFont="1" applyAlignment="1">
      <alignment horizontal="center" vertical="center"/>
    </xf>
    <xf numFmtId="49" fontId="28" fillId="0" borderId="1" xfId="16" applyNumberFormat="1" applyFont="1" applyBorder="1" applyAlignment="1">
      <alignment horizontal="center" vertical="center"/>
    </xf>
    <xf numFmtId="49" fontId="28" fillId="0" borderId="1" xfId="16" applyNumberFormat="1" applyFont="1" applyBorder="1" applyAlignment="1">
      <alignment horizontal="center" vertical="center" wrapText="1"/>
    </xf>
    <xf numFmtId="0" fontId="28" fillId="0" borderId="1" xfId="16" applyFont="1" applyBorder="1" applyAlignment="1">
      <alignment horizontal="center" vertical="center" wrapText="1"/>
    </xf>
    <xf numFmtId="0" fontId="28" fillId="3" borderId="1" xfId="16" applyFont="1" applyFill="1" applyBorder="1" applyAlignment="1">
      <alignment horizontal="center" vertical="center" wrapText="1"/>
    </xf>
    <xf numFmtId="1" fontId="20" fillId="0" borderId="1" xfId="16" applyNumberFormat="1" applyFont="1" applyBorder="1" applyAlignment="1">
      <alignment horizontal="center" vertical="center" wrapText="1" readingOrder="1"/>
    </xf>
    <xf numFmtId="1" fontId="20" fillId="3" borderId="1" xfId="16" applyNumberFormat="1" applyFont="1" applyFill="1" applyBorder="1" applyAlignment="1">
      <alignment horizontal="center" vertical="center" wrapText="1" readingOrder="2"/>
    </xf>
    <xf numFmtId="1" fontId="28" fillId="0" borderId="33" xfId="16" applyNumberFormat="1" applyFont="1" applyBorder="1" applyAlignment="1">
      <alignment horizontal="right" vertical="center" wrapText="1" readingOrder="1"/>
    </xf>
    <xf numFmtId="49" fontId="28" fillId="0" borderId="16" xfId="16" applyNumberFormat="1" applyFont="1" applyBorder="1" applyAlignment="1">
      <alignment horizontal="center" vertical="center" wrapText="1"/>
    </xf>
    <xf numFmtId="1" fontId="20" fillId="3" borderId="16" xfId="3" applyNumberFormat="1" applyFont="1" applyFill="1" applyBorder="1" applyAlignment="1">
      <alignment horizontal="center" vertical="center" wrapText="1" readingOrder="1"/>
    </xf>
    <xf numFmtId="0" fontId="28" fillId="0" borderId="16" xfId="16" applyFont="1" applyBorder="1" applyAlignment="1">
      <alignment horizontal="center" vertical="center" wrapText="1"/>
    </xf>
    <xf numFmtId="1" fontId="20" fillId="8" borderId="16" xfId="3" applyNumberFormat="1" applyFont="1" applyFill="1" applyBorder="1" applyAlignment="1">
      <alignment horizontal="center" vertical="center" wrapText="1" readingOrder="1"/>
    </xf>
    <xf numFmtId="0" fontId="28" fillId="3" borderId="16" xfId="16" applyFont="1" applyFill="1" applyBorder="1" applyAlignment="1">
      <alignment horizontal="center" vertical="center" wrapText="1"/>
    </xf>
    <xf numFmtId="1" fontId="20" fillId="0" borderId="16" xfId="16" applyNumberFormat="1" applyFont="1" applyBorder="1" applyAlignment="1">
      <alignment horizontal="center" vertical="center" wrapText="1" readingOrder="1"/>
    </xf>
    <xf numFmtId="1" fontId="20" fillId="3" borderId="16" xfId="16" applyNumberFormat="1" applyFont="1" applyFill="1" applyBorder="1" applyAlignment="1">
      <alignment horizontal="center" vertical="center" wrapText="1" readingOrder="1"/>
    </xf>
    <xf numFmtId="1" fontId="20" fillId="8" borderId="16" xfId="16" applyNumberFormat="1" applyFont="1" applyFill="1" applyBorder="1" applyAlignment="1">
      <alignment horizontal="center" vertical="center" wrapText="1" readingOrder="1"/>
    </xf>
    <xf numFmtId="1" fontId="20" fillId="0" borderId="33" xfId="16" applyNumberFormat="1" applyFont="1" applyBorder="1" applyAlignment="1">
      <alignment horizontal="left" vertical="center" wrapText="1" readingOrder="1"/>
    </xf>
    <xf numFmtId="0" fontId="45" fillId="0" borderId="25" xfId="16" quotePrefix="1" applyFont="1" applyBorder="1" applyAlignment="1">
      <alignment horizontal="center" vertical="center" wrapText="1"/>
    </xf>
    <xf numFmtId="1" fontId="45" fillId="0" borderId="6" xfId="16" applyNumberFormat="1" applyFont="1" applyBorder="1" applyAlignment="1">
      <alignment horizontal="right" vertical="center" wrapText="1" readingOrder="2"/>
    </xf>
    <xf numFmtId="0" fontId="45" fillId="0" borderId="6" xfId="16" applyFont="1" applyBorder="1" applyAlignment="1">
      <alignment horizontal="left" vertical="center" wrapText="1"/>
    </xf>
    <xf numFmtId="0" fontId="45" fillId="0" borderId="12" xfId="16" quotePrefix="1" applyFont="1" applyBorder="1" applyAlignment="1">
      <alignment horizontal="center" vertical="center" wrapText="1"/>
    </xf>
    <xf numFmtId="0" fontId="2" fillId="0" borderId="0" xfId="30"/>
    <xf numFmtId="0" fontId="45" fillId="0" borderId="14" xfId="16" quotePrefix="1" applyFont="1" applyBorder="1" applyAlignment="1">
      <alignment horizontal="center" vertical="center" wrapText="1"/>
    </xf>
    <xf numFmtId="1" fontId="45" fillId="0" borderId="1" xfId="16" applyNumberFormat="1" applyFont="1" applyBorder="1" applyAlignment="1">
      <alignment horizontal="right" vertical="center" wrapText="1" readingOrder="2"/>
    </xf>
    <xf numFmtId="0" fontId="45" fillId="0" borderId="1" xfId="16" applyFont="1" applyBorder="1" applyAlignment="1">
      <alignment horizontal="left" vertical="center" wrapText="1"/>
    </xf>
    <xf numFmtId="0" fontId="45" fillId="0" borderId="2" xfId="16" quotePrefix="1" applyFont="1" applyBorder="1" applyAlignment="1">
      <alignment horizontal="center" vertical="center" wrapText="1"/>
    </xf>
    <xf numFmtId="0" fontId="45" fillId="0" borderId="14" xfId="16" applyFont="1" applyBorder="1" applyAlignment="1">
      <alignment horizontal="center" vertical="center" wrapText="1"/>
    </xf>
    <xf numFmtId="0" fontId="45" fillId="0" borderId="2" xfId="16" applyFont="1" applyBorder="1" applyAlignment="1">
      <alignment horizontal="center" vertical="center" wrapText="1"/>
    </xf>
    <xf numFmtId="0" fontId="45" fillId="0" borderId="14" xfId="16" applyFont="1" applyBorder="1" applyAlignment="1">
      <alignment horizontal="center" vertical="center"/>
    </xf>
    <xf numFmtId="0" fontId="45" fillId="0" borderId="2" xfId="16" applyFont="1" applyBorder="1" applyAlignment="1">
      <alignment horizontal="center" vertical="center"/>
    </xf>
    <xf numFmtId="1" fontId="27" fillId="0" borderId="1" xfId="16" applyNumberFormat="1" applyFont="1" applyBorder="1" applyAlignment="1">
      <alignment horizontal="right" vertical="center" wrapText="1" readingOrder="2"/>
    </xf>
    <xf numFmtId="1" fontId="45" fillId="2" borderId="1" xfId="30" applyNumberFormat="1" applyFont="1" applyFill="1" applyBorder="1" applyAlignment="1">
      <alignment horizontal="right" vertical="center" wrapText="1" readingOrder="2"/>
    </xf>
    <xf numFmtId="0" fontId="37" fillId="0" borderId="0" xfId="30" applyFont="1"/>
    <xf numFmtId="0" fontId="11" fillId="0" borderId="0" xfId="16" applyFont="1" applyAlignment="1">
      <alignment horizontal="center" vertical="center"/>
    </xf>
    <xf numFmtId="0" fontId="51" fillId="0" borderId="0" xfId="30" applyFont="1" applyAlignment="1">
      <alignment horizontal="left"/>
    </xf>
    <xf numFmtId="0" fontId="51" fillId="0" borderId="0" xfId="30" applyFont="1"/>
    <xf numFmtId="43" fontId="2" fillId="0" borderId="0" xfId="30" applyNumberFormat="1"/>
    <xf numFmtId="0" fontId="51" fillId="0" borderId="0" xfId="16" applyFont="1" applyAlignment="1">
      <alignment horizontal="left" vertical="center"/>
    </xf>
    <xf numFmtId="0" fontId="51" fillId="0" borderId="0" xfId="16" applyFont="1" applyAlignment="1">
      <alignment horizontal="center" vertical="center"/>
    </xf>
    <xf numFmtId="0" fontId="10" fillId="0" borderId="0" xfId="16"/>
    <xf numFmtId="1" fontId="44" fillId="0" borderId="0" xfId="30" applyNumberFormat="1" applyFont="1" applyAlignment="1">
      <alignment horizontal="right" vertical="center" wrapText="1" indent="2" readingOrder="2"/>
    </xf>
    <xf numFmtId="0" fontId="52" fillId="0" borderId="0" xfId="16" applyFont="1"/>
    <xf numFmtId="0" fontId="42" fillId="0" borderId="0" xfId="30" applyFont="1"/>
    <xf numFmtId="1" fontId="43" fillId="0" borderId="0" xfId="30" applyNumberFormat="1" applyFont="1" applyAlignment="1">
      <alignment horizontal="center" vertical="center" wrapText="1" readingOrder="2"/>
    </xf>
    <xf numFmtId="49" fontId="20" fillId="0" borderId="4" xfId="16" applyNumberFormat="1" applyFont="1" applyBorder="1" applyAlignment="1">
      <alignment horizontal="center" vertical="center"/>
    </xf>
    <xf numFmtId="0" fontId="38" fillId="0" borderId="0" xfId="16" applyFont="1"/>
    <xf numFmtId="49" fontId="20" fillId="0" borderId="1" xfId="16" applyNumberFormat="1" applyFont="1" applyBorder="1" applyAlignment="1">
      <alignment horizontal="center" vertical="center"/>
    </xf>
    <xf numFmtId="1" fontId="28" fillId="0" borderId="0" xfId="16" applyNumberFormat="1" applyFont="1" applyAlignment="1">
      <alignment vertical="center" wrapText="1" readingOrder="1"/>
    </xf>
    <xf numFmtId="49" fontId="20" fillId="0" borderId="1" xfId="16" applyNumberFormat="1" applyFont="1" applyBorder="1" applyAlignment="1">
      <alignment horizontal="center" vertical="center" wrapText="1"/>
    </xf>
    <xf numFmtId="165" fontId="20" fillId="0" borderId="1" xfId="16" applyNumberFormat="1" applyFont="1" applyBorder="1" applyAlignment="1">
      <alignment horizontal="center" vertical="center" wrapText="1" readingOrder="1"/>
    </xf>
    <xf numFmtId="0" fontId="20" fillId="0" borderId="1" xfId="16" applyFont="1" applyBorder="1" applyAlignment="1">
      <alignment horizontal="center" vertical="center" wrapText="1"/>
    </xf>
    <xf numFmtId="165" fontId="20" fillId="3" borderId="1" xfId="16" applyNumberFormat="1" applyFont="1" applyFill="1" applyBorder="1" applyAlignment="1">
      <alignment horizontal="center" vertical="center" wrapText="1" readingOrder="1"/>
    </xf>
    <xf numFmtId="49" fontId="20" fillId="0" borderId="16" xfId="16" applyNumberFormat="1" applyFont="1" applyBorder="1" applyAlignment="1">
      <alignment horizontal="center" vertical="center" wrapText="1"/>
    </xf>
    <xf numFmtId="165" fontId="20" fillId="0" borderId="16" xfId="16" applyNumberFormat="1" applyFont="1" applyBorder="1" applyAlignment="1">
      <alignment horizontal="center" vertical="center" wrapText="1" readingOrder="1"/>
    </xf>
    <xf numFmtId="0" fontId="20" fillId="0" borderId="16" xfId="16" applyFont="1" applyBorder="1" applyAlignment="1">
      <alignment horizontal="center" vertical="center" wrapText="1"/>
    </xf>
    <xf numFmtId="165" fontId="20" fillId="2" borderId="16" xfId="16" applyNumberFormat="1" applyFont="1" applyFill="1" applyBorder="1" applyAlignment="1">
      <alignment horizontal="center" vertical="center" wrapText="1" readingOrder="1"/>
    </xf>
    <xf numFmtId="165" fontId="20" fillId="3" borderId="16" xfId="16" applyNumberFormat="1" applyFont="1" applyFill="1" applyBorder="1" applyAlignment="1">
      <alignment horizontal="center" vertical="center" wrapText="1" readingOrder="1"/>
    </xf>
    <xf numFmtId="165" fontId="20" fillId="8" borderId="16" xfId="16" applyNumberFormat="1" applyFont="1" applyFill="1" applyBorder="1" applyAlignment="1">
      <alignment horizontal="center" vertical="center" wrapText="1" readingOrder="1"/>
    </xf>
    <xf numFmtId="0" fontId="27" fillId="0" borderId="25" xfId="16" quotePrefix="1" applyFont="1" applyBorder="1" applyAlignment="1">
      <alignment horizontal="center" vertical="center" wrapText="1"/>
    </xf>
    <xf numFmtId="1" fontId="27" fillId="0" borderId="6" xfId="16" applyNumberFormat="1" applyFont="1" applyBorder="1" applyAlignment="1">
      <alignment horizontal="right" vertical="center" wrapText="1" indent="1" readingOrder="2"/>
    </xf>
    <xf numFmtId="1" fontId="25" fillId="0" borderId="6" xfId="16" applyNumberFormat="1" applyFont="1" applyBorder="1" applyAlignment="1">
      <alignment horizontal="center" vertical="center"/>
    </xf>
    <xf numFmtId="1" fontId="14" fillId="3" borderId="6" xfId="16" quotePrefix="1" applyNumberFormat="1" applyFont="1" applyFill="1" applyBorder="1" applyAlignment="1">
      <alignment horizontal="center" vertical="center" wrapText="1"/>
    </xf>
    <xf numFmtId="1" fontId="25" fillId="3" borderId="6" xfId="16" applyNumberFormat="1" applyFont="1" applyFill="1" applyBorder="1" applyAlignment="1">
      <alignment horizontal="center" vertical="center"/>
    </xf>
    <xf numFmtId="1" fontId="25" fillId="8" borderId="6" xfId="16" applyNumberFormat="1" applyFont="1" applyFill="1" applyBorder="1" applyAlignment="1">
      <alignment horizontal="center" vertical="center"/>
    </xf>
    <xf numFmtId="0" fontId="27" fillId="0" borderId="6" xfId="16" applyFont="1" applyBorder="1" applyAlignment="1">
      <alignment horizontal="left" vertical="center" wrapText="1" indent="1"/>
    </xf>
    <xf numFmtId="0" fontId="27" fillId="0" borderId="12" xfId="16" quotePrefix="1" applyFont="1" applyBorder="1" applyAlignment="1">
      <alignment horizontal="center" vertical="center" wrapText="1"/>
    </xf>
    <xf numFmtId="0" fontId="28" fillId="0" borderId="0" xfId="16" quotePrefix="1" applyFont="1" applyAlignment="1">
      <alignment horizontal="center" vertical="center" wrapText="1"/>
    </xf>
    <xf numFmtId="0" fontId="27" fillId="0" borderId="14" xfId="16" quotePrefix="1" applyFont="1" applyBorder="1" applyAlignment="1">
      <alignment horizontal="center" vertical="center" wrapText="1"/>
    </xf>
    <xf numFmtId="1" fontId="27" fillId="0" borderId="1" xfId="16" applyNumberFormat="1" applyFont="1" applyBorder="1" applyAlignment="1">
      <alignment horizontal="right" vertical="center" wrapText="1" indent="1" readingOrder="2"/>
    </xf>
    <xf numFmtId="1" fontId="25" fillId="0" borderId="1" xfId="16" applyNumberFormat="1" applyFont="1" applyBorder="1" applyAlignment="1">
      <alignment horizontal="center" vertical="center"/>
    </xf>
    <xf numFmtId="0" fontId="27" fillId="0" borderId="1" xfId="16" applyFont="1" applyBorder="1" applyAlignment="1">
      <alignment horizontal="left" vertical="center" wrapText="1" indent="1"/>
    </xf>
    <xf numFmtId="0" fontId="27" fillId="0" borderId="2" xfId="16" quotePrefix="1" applyFont="1" applyBorder="1" applyAlignment="1">
      <alignment horizontal="center" vertical="center" wrapText="1"/>
    </xf>
    <xf numFmtId="0" fontId="27" fillId="0" borderId="14" xfId="16" applyFont="1" applyBorder="1" applyAlignment="1">
      <alignment horizontal="center" vertical="center" wrapText="1"/>
    </xf>
    <xf numFmtId="0" fontId="27" fillId="0" borderId="2" xfId="16" applyFont="1" applyBorder="1" applyAlignment="1">
      <alignment horizontal="center" vertical="center" wrapText="1"/>
    </xf>
    <xf numFmtId="0" fontId="28" fillId="0" borderId="0" xfId="16" applyFont="1" applyAlignment="1">
      <alignment horizontal="center" vertical="center" wrapText="1"/>
    </xf>
    <xf numFmtId="0" fontId="27" fillId="0" borderId="14" xfId="16" applyFont="1" applyBorder="1" applyAlignment="1">
      <alignment horizontal="center" vertical="center"/>
    </xf>
    <xf numFmtId="0" fontId="27" fillId="0" borderId="2" xfId="16" applyFont="1" applyBorder="1" applyAlignment="1">
      <alignment horizontal="center" vertical="center"/>
    </xf>
    <xf numFmtId="0" fontId="28" fillId="0" borderId="0" xfId="16" applyFont="1" applyAlignment="1">
      <alignment horizontal="center" vertical="center"/>
    </xf>
    <xf numFmtId="1" fontId="45" fillId="2" borderId="1" xfId="30" applyNumberFormat="1" applyFont="1" applyFill="1" applyBorder="1" applyAlignment="1">
      <alignment horizontal="right" vertical="center" wrapText="1" indent="1" readingOrder="2"/>
    </xf>
    <xf numFmtId="1" fontId="27" fillId="0" borderId="2" xfId="16" applyNumberFormat="1" applyFont="1" applyBorder="1" applyAlignment="1">
      <alignment horizontal="center" vertical="center"/>
    </xf>
    <xf numFmtId="1" fontId="27" fillId="0" borderId="0" xfId="3" applyNumberFormat="1" applyFont="1" applyAlignment="1">
      <alignment vertical="center" wrapText="1" readingOrder="1"/>
    </xf>
    <xf numFmtId="1" fontId="53" fillId="3" borderId="16" xfId="16" applyNumberFormat="1" applyFont="1" applyFill="1" applyBorder="1" applyAlignment="1">
      <alignment horizontal="center" vertical="center"/>
    </xf>
    <xf numFmtId="1" fontId="53" fillId="8" borderId="16" xfId="16" applyNumberFormat="1" applyFont="1" applyFill="1" applyBorder="1" applyAlignment="1">
      <alignment horizontal="center" vertical="center"/>
    </xf>
    <xf numFmtId="1" fontId="11" fillId="0" borderId="0" xfId="16" applyNumberFormat="1" applyFont="1"/>
    <xf numFmtId="1" fontId="54" fillId="0" borderId="0" xfId="30" applyNumberFormat="1" applyFont="1"/>
    <xf numFmtId="0" fontId="54" fillId="0" borderId="0" xfId="30" applyFont="1"/>
    <xf numFmtId="1" fontId="25" fillId="0" borderId="3" xfId="16" applyNumberFormat="1" applyFont="1" applyBorder="1" applyAlignment="1">
      <alignment horizontal="center" vertical="center"/>
    </xf>
    <xf numFmtId="1" fontId="25" fillId="8" borderId="30" xfId="16" applyNumberFormat="1" applyFont="1" applyFill="1" applyBorder="1" applyAlignment="1">
      <alignment horizontal="center" vertical="center"/>
    </xf>
    <xf numFmtId="1" fontId="14" fillId="8" borderId="17" xfId="16" quotePrefix="1" applyNumberFormat="1" applyFont="1" applyFill="1" applyBorder="1" applyAlignment="1">
      <alignment horizontal="center" vertical="center" wrapText="1"/>
    </xf>
    <xf numFmtId="0" fontId="12" fillId="0" borderId="0" xfId="16" applyFont="1"/>
    <xf numFmtId="1" fontId="12" fillId="0" borderId="0" xfId="16" applyNumberFormat="1" applyFont="1"/>
    <xf numFmtId="0" fontId="45" fillId="0" borderId="0" xfId="30" applyFont="1"/>
    <xf numFmtId="1" fontId="55" fillId="0" borderId="0" xfId="30" applyNumberFormat="1" applyFont="1"/>
    <xf numFmtId="1" fontId="10" fillId="0" borderId="0" xfId="16" applyNumberFormat="1"/>
    <xf numFmtId="1" fontId="2" fillId="0" borderId="0" xfId="30" applyNumberFormat="1"/>
    <xf numFmtId="0" fontId="45" fillId="0" borderId="0" xfId="16" applyFont="1"/>
    <xf numFmtId="0" fontId="2" fillId="2" borderId="0" xfId="30" applyFill="1"/>
    <xf numFmtId="0" fontId="29" fillId="0" borderId="0" xfId="16" applyFont="1"/>
    <xf numFmtId="0" fontId="30" fillId="0" borderId="36" xfId="16" applyFont="1" applyBorder="1"/>
    <xf numFmtId="0" fontId="30" fillId="0" borderId="35" xfId="16" applyFont="1" applyBorder="1"/>
    <xf numFmtId="0" fontId="2" fillId="0" borderId="35" xfId="30" applyBorder="1"/>
    <xf numFmtId="0" fontId="2" fillId="2" borderId="35" xfId="30" applyFill="1" applyBorder="1"/>
    <xf numFmtId="165" fontId="32" fillId="0" borderId="4" xfId="16" applyNumberFormat="1" applyFont="1" applyBorder="1" applyAlignment="1">
      <alignment horizontal="center" vertical="center" wrapText="1"/>
    </xf>
    <xf numFmtId="167" fontId="32" fillId="0" borderId="4" xfId="16" applyNumberFormat="1" applyFont="1" applyBorder="1" applyAlignment="1">
      <alignment horizontal="center" vertical="center" wrapText="1"/>
    </xf>
    <xf numFmtId="1" fontId="45" fillId="2" borderId="4" xfId="30" applyNumberFormat="1" applyFont="1" applyFill="1" applyBorder="1" applyAlignment="1">
      <alignment horizontal="center" vertical="center" wrapText="1" readingOrder="1"/>
    </xf>
    <xf numFmtId="165" fontId="45" fillId="0" borderId="4" xfId="16" applyNumberFormat="1" applyFont="1" applyBorder="1" applyAlignment="1">
      <alignment horizontal="center" vertical="center" wrapText="1"/>
    </xf>
    <xf numFmtId="0" fontId="32" fillId="2" borderId="4" xfId="16" applyFont="1" applyFill="1" applyBorder="1" applyAlignment="1">
      <alignment horizontal="center" vertical="center"/>
    </xf>
    <xf numFmtId="0" fontId="32" fillId="0" borderId="4" xfId="16" applyFont="1" applyBorder="1" applyAlignment="1">
      <alignment horizontal="center" vertical="center"/>
    </xf>
    <xf numFmtId="165" fontId="32" fillId="0" borderId="1" xfId="16" applyNumberFormat="1" applyFont="1" applyBorder="1" applyAlignment="1">
      <alignment horizontal="center" vertical="center" wrapText="1" readingOrder="2"/>
    </xf>
    <xf numFmtId="1" fontId="45" fillId="2" borderId="1" xfId="30" applyNumberFormat="1" applyFont="1" applyFill="1" applyBorder="1" applyAlignment="1">
      <alignment horizontal="center" vertical="center" wrapText="1" readingOrder="2"/>
    </xf>
    <xf numFmtId="165" fontId="45" fillId="0" borderId="1" xfId="16" applyNumberFormat="1" applyFont="1" applyBorder="1" applyAlignment="1">
      <alignment horizontal="center" vertical="center" wrapText="1" readingOrder="2"/>
    </xf>
    <xf numFmtId="0" fontId="32" fillId="2" borderId="1" xfId="16" applyFont="1" applyFill="1" applyBorder="1" applyAlignment="1">
      <alignment horizontal="center" vertical="center" wrapText="1"/>
    </xf>
    <xf numFmtId="0" fontId="32" fillId="0" borderId="1" xfId="16" applyFont="1" applyBorder="1" applyAlignment="1">
      <alignment horizontal="center" vertical="center" wrapText="1"/>
    </xf>
    <xf numFmtId="0" fontId="45" fillId="0" borderId="6" xfId="16" applyFont="1" applyBorder="1" applyAlignment="1">
      <alignment horizontal="center" vertical="center" wrapText="1"/>
    </xf>
    <xf numFmtId="1" fontId="45" fillId="3" borderId="6" xfId="16" applyNumberFormat="1" applyFont="1" applyFill="1" applyBorder="1" applyAlignment="1">
      <alignment horizontal="center" vertical="center" wrapText="1" readingOrder="2"/>
    </xf>
    <xf numFmtId="0" fontId="45" fillId="0" borderId="1" xfId="16" applyFont="1" applyBorder="1" applyAlignment="1">
      <alignment horizontal="center" vertical="center" wrapText="1"/>
    </xf>
    <xf numFmtId="0" fontId="45" fillId="3" borderId="1" xfId="16" applyFont="1" applyFill="1" applyBorder="1" applyAlignment="1">
      <alignment horizontal="center" vertical="center" wrapText="1"/>
    </xf>
    <xf numFmtId="1" fontId="27" fillId="0" borderId="1" xfId="16" applyNumberFormat="1" applyFont="1" applyBorder="1" applyAlignment="1">
      <alignment horizontal="center" vertical="center" wrapText="1" readingOrder="1"/>
    </xf>
    <xf numFmtId="1" fontId="27" fillId="3" borderId="1" xfId="16" applyNumberFormat="1" applyFont="1" applyFill="1" applyBorder="1" applyAlignment="1">
      <alignment horizontal="center" vertical="center" wrapText="1" readingOrder="2"/>
    </xf>
    <xf numFmtId="1" fontId="45" fillId="0" borderId="6" xfId="16" applyNumberFormat="1" applyFont="1" applyBorder="1" applyAlignment="1">
      <alignment horizontal="right" vertical="center" wrapText="1" readingOrder="1"/>
    </xf>
    <xf numFmtId="165" fontId="32" fillId="0" borderId="1" xfId="16" applyNumberFormat="1" applyFont="1" applyBorder="1" applyAlignment="1">
      <alignment horizontal="center" vertical="center" wrapText="1" readingOrder="1"/>
    </xf>
    <xf numFmtId="1" fontId="27" fillId="2" borderId="1" xfId="30" applyNumberFormat="1" applyFont="1" applyFill="1" applyBorder="1" applyAlignment="1">
      <alignment horizontal="center" vertical="center" wrapText="1" readingOrder="1"/>
    </xf>
    <xf numFmtId="165" fontId="45" fillId="0" borderId="1" xfId="16" applyNumberFormat="1" applyFont="1" applyBorder="1" applyAlignment="1">
      <alignment horizontal="center" vertical="center" wrapText="1" readingOrder="1"/>
    </xf>
    <xf numFmtId="1" fontId="27" fillId="8" borderId="1" xfId="3" applyNumberFormat="1" applyFont="1" applyFill="1" applyBorder="1" applyAlignment="1">
      <alignment horizontal="center" vertical="center" wrapText="1" readingOrder="1"/>
    </xf>
    <xf numFmtId="1" fontId="27" fillId="3" borderId="1" xfId="3" applyNumberFormat="1" applyFont="1" applyFill="1" applyBorder="1" applyAlignment="1">
      <alignment horizontal="center" vertical="center" wrapText="1" readingOrder="1"/>
    </xf>
    <xf numFmtId="1" fontId="27" fillId="3" borderId="1" xfId="16" applyNumberFormat="1" applyFont="1" applyFill="1" applyBorder="1" applyAlignment="1">
      <alignment horizontal="center" vertical="center" wrapText="1" readingOrder="1"/>
    </xf>
    <xf numFmtId="1" fontId="45" fillId="0" borderId="6" xfId="16" applyNumberFormat="1" applyFont="1" applyBorder="1" applyAlignment="1">
      <alignment horizontal="left" vertical="center" wrapText="1" readingOrder="1"/>
    </xf>
    <xf numFmtId="0" fontId="28" fillId="0" borderId="14" xfId="16" quotePrefix="1" applyFont="1" applyBorder="1" applyAlignment="1">
      <alignment horizontal="center" vertical="center" wrapText="1"/>
    </xf>
    <xf numFmtId="1" fontId="28" fillId="0" borderId="1" xfId="16" applyNumberFormat="1" applyFont="1" applyBorder="1" applyAlignment="1">
      <alignment horizontal="right" vertical="center" wrapText="1" indent="1" readingOrder="2"/>
    </xf>
    <xf numFmtId="0" fontId="11" fillId="0" borderId="1" xfId="16" applyFont="1" applyBorder="1" applyAlignment="1">
      <alignment horizontal="left" vertical="center" wrapText="1" indent="1"/>
    </xf>
    <xf numFmtId="0" fontId="11" fillId="0" borderId="2" xfId="16" quotePrefix="1" applyFont="1" applyBorder="1" applyAlignment="1">
      <alignment horizontal="center" vertical="center" wrapText="1"/>
    </xf>
    <xf numFmtId="0" fontId="28" fillId="0" borderId="14" xfId="16" applyFont="1" applyBorder="1" applyAlignment="1">
      <alignment horizontal="center" vertical="center" wrapText="1"/>
    </xf>
    <xf numFmtId="0" fontId="11" fillId="0" borderId="2" xfId="16" applyFont="1" applyBorder="1" applyAlignment="1">
      <alignment horizontal="center" vertical="center" wrapText="1"/>
    </xf>
    <xf numFmtId="0" fontId="28" fillId="0" borderId="14" xfId="16" applyFont="1" applyBorder="1" applyAlignment="1">
      <alignment horizontal="center" vertical="center"/>
    </xf>
    <xf numFmtId="0" fontId="11" fillId="0" borderId="2" xfId="16" applyFont="1" applyBorder="1" applyAlignment="1">
      <alignment horizontal="center" vertical="center"/>
    </xf>
    <xf numFmtId="1" fontId="20" fillId="0" borderId="1" xfId="16" applyNumberFormat="1" applyFont="1" applyBorder="1" applyAlignment="1">
      <alignment horizontal="right" vertical="center" wrapText="1" indent="1" readingOrder="2"/>
    </xf>
    <xf numFmtId="1" fontId="28" fillId="2" borderId="1" xfId="30" applyNumberFormat="1" applyFont="1" applyFill="1" applyBorder="1" applyAlignment="1">
      <alignment horizontal="right" vertical="center" wrapText="1" indent="1" readingOrder="2"/>
    </xf>
    <xf numFmtId="1" fontId="23" fillId="0" borderId="2" xfId="16" applyNumberFormat="1" applyFont="1" applyBorder="1" applyAlignment="1">
      <alignment horizontal="center" vertical="center"/>
    </xf>
    <xf numFmtId="0" fontId="16" fillId="0" borderId="0" xfId="16" applyFont="1"/>
    <xf numFmtId="0" fontId="28" fillId="0" borderId="0" xfId="16" applyFont="1" applyAlignment="1">
      <alignment horizontal="right" vertical="center"/>
    </xf>
    <xf numFmtId="1" fontId="28" fillId="0" borderId="0" xfId="16" applyNumberFormat="1" applyFont="1" applyAlignment="1">
      <alignment horizontal="center" vertical="center" wrapText="1"/>
    </xf>
    <xf numFmtId="0" fontId="15" fillId="0" borderId="0" xfId="16" applyFont="1" applyAlignment="1">
      <alignment horizontal="center" vertical="center" wrapText="1"/>
    </xf>
    <xf numFmtId="0" fontId="16" fillId="2" borderId="0" xfId="16" applyFont="1" applyFill="1"/>
    <xf numFmtId="1" fontId="17" fillId="0" borderId="0" xfId="16" applyNumberFormat="1" applyFont="1" applyAlignment="1">
      <alignment horizontal="center" vertical="center"/>
    </xf>
    <xf numFmtId="0" fontId="16" fillId="0" borderId="0" xfId="16" applyFont="1" applyAlignment="1">
      <alignment horizontal="center" vertical="center"/>
    </xf>
    <xf numFmtId="164" fontId="28" fillId="0" borderId="0" xfId="31" applyFont="1" applyFill="1" applyAlignment="1">
      <alignment horizontal="center" vertical="center" wrapText="1"/>
    </xf>
    <xf numFmtId="1" fontId="16" fillId="0" borderId="0" xfId="16" applyNumberFormat="1" applyFont="1"/>
    <xf numFmtId="0" fontId="29" fillId="0" borderId="0" xfId="16" applyFont="1" applyAlignment="1">
      <alignment horizontal="center" vertical="center" wrapText="1"/>
    </xf>
    <xf numFmtId="0" fontId="29" fillId="2" borderId="0" xfId="16" applyFont="1" applyFill="1" applyAlignment="1">
      <alignment horizontal="center" vertical="center" wrapText="1"/>
    </xf>
    <xf numFmtId="0" fontId="29" fillId="0" borderId="0" xfId="16" applyFont="1" applyAlignment="1">
      <alignment horizontal="center" vertical="center"/>
    </xf>
    <xf numFmtId="0" fontId="30" fillId="0" borderId="0" xfId="16" applyFont="1" applyAlignment="1">
      <alignment horizontal="right"/>
    </xf>
    <xf numFmtId="0" fontId="30" fillId="0" borderId="0" xfId="16" applyFont="1" applyAlignment="1">
      <alignment horizontal="center" vertical="center" wrapText="1"/>
    </xf>
    <xf numFmtId="0" fontId="30" fillId="0" borderId="0" xfId="16" applyFont="1" applyAlignment="1">
      <alignment vertical="center" wrapText="1"/>
    </xf>
    <xf numFmtId="0" fontId="30" fillId="2" borderId="0" xfId="16" applyFont="1" applyFill="1" applyAlignment="1">
      <alignment horizontal="center" vertical="center" wrapText="1"/>
    </xf>
    <xf numFmtId="0" fontId="30" fillId="0" borderId="0" xfId="16" applyFont="1"/>
    <xf numFmtId="0" fontId="30" fillId="0" borderId="0" xfId="16" applyFont="1" applyAlignment="1">
      <alignment horizontal="center" vertical="center"/>
    </xf>
    <xf numFmtId="0" fontId="22" fillId="0" borderId="0" xfId="16" applyFont="1" applyAlignment="1">
      <alignment horizontal="center" vertical="center"/>
    </xf>
    <xf numFmtId="165" fontId="32" fillId="3" borderId="1" xfId="16" applyNumberFormat="1" applyFont="1" applyFill="1" applyBorder="1" applyAlignment="1">
      <alignment horizontal="center" vertical="center" wrapText="1" readingOrder="1"/>
    </xf>
    <xf numFmtId="0" fontId="22" fillId="0" borderId="0" xfId="16" applyFont="1" applyAlignment="1">
      <alignment horizontal="center" vertical="center" wrapText="1"/>
    </xf>
    <xf numFmtId="165" fontId="32" fillId="2" borderId="1" xfId="16" applyNumberFormat="1" applyFont="1" applyFill="1" applyBorder="1" applyAlignment="1">
      <alignment horizontal="center" vertical="center" wrapText="1" readingOrder="1"/>
    </xf>
    <xf numFmtId="165" fontId="32" fillId="8" borderId="1" xfId="16" applyNumberFormat="1" applyFont="1" applyFill="1" applyBorder="1" applyAlignment="1">
      <alignment horizontal="center" vertical="center" wrapText="1" readingOrder="1"/>
    </xf>
    <xf numFmtId="1" fontId="12" fillId="0" borderId="1" xfId="16" quotePrefix="1" applyNumberFormat="1" applyFont="1" applyBorder="1" applyAlignment="1">
      <alignment horizontal="center" vertical="center" wrapText="1"/>
    </xf>
    <xf numFmtId="1" fontId="12" fillId="8" borderId="1" xfId="16" applyNumberFormat="1" applyFont="1" applyFill="1" applyBorder="1" applyAlignment="1">
      <alignment horizontal="center" vertical="center"/>
    </xf>
    <xf numFmtId="1" fontId="12" fillId="3" borderId="1" xfId="16" applyNumberFormat="1" applyFont="1" applyFill="1" applyBorder="1" applyAlignment="1">
      <alignment horizontal="center" vertical="center"/>
    </xf>
    <xf numFmtId="1" fontId="12" fillId="3" borderId="1" xfId="16" quotePrefix="1" applyNumberFormat="1" applyFont="1" applyFill="1" applyBorder="1" applyAlignment="1">
      <alignment horizontal="center" vertical="center" wrapText="1"/>
    </xf>
    <xf numFmtId="0" fontId="23" fillId="0" borderId="0" xfId="16" applyFont="1" applyAlignment="1">
      <alignment horizontal="center" vertical="center"/>
    </xf>
    <xf numFmtId="0" fontId="26" fillId="0" borderId="0" xfId="30" applyFont="1" applyAlignment="1">
      <alignment horizontal="center" vertical="center"/>
    </xf>
    <xf numFmtId="0" fontId="23" fillId="0" borderId="0" xfId="16" applyFont="1"/>
    <xf numFmtId="0" fontId="12" fillId="0" borderId="0" xfId="30" applyFont="1" applyAlignment="1">
      <alignment horizontal="center" vertical="center"/>
    </xf>
    <xf numFmtId="0" fontId="11" fillId="0" borderId="0" xfId="30" applyFont="1"/>
    <xf numFmtId="0" fontId="11" fillId="0" borderId="0" xfId="16" applyFont="1"/>
    <xf numFmtId="0" fontId="55" fillId="0" borderId="0" xfId="30" applyFont="1"/>
    <xf numFmtId="0" fontId="12" fillId="0" borderId="0" xfId="16" applyFont="1" applyAlignment="1">
      <alignment horizontal="center" vertical="center" wrapText="1"/>
    </xf>
    <xf numFmtId="0" fontId="10" fillId="2" borderId="0" xfId="16" applyFill="1"/>
    <xf numFmtId="0" fontId="12" fillId="0" borderId="0" xfId="16" applyFont="1" applyAlignment="1">
      <alignment vertical="center" wrapText="1"/>
    </xf>
    <xf numFmtId="1" fontId="16" fillId="2" borderId="0" xfId="16" applyNumberFormat="1" applyFont="1" applyFill="1"/>
    <xf numFmtId="0" fontId="45" fillId="0" borderId="1" xfId="16" applyFont="1" applyBorder="1" applyAlignment="1">
      <alignment horizontal="center" vertical="center" wrapText="1"/>
    </xf>
    <xf numFmtId="1" fontId="27" fillId="8" borderId="1" xfId="16" applyNumberFormat="1" applyFont="1" applyFill="1" applyBorder="1" applyAlignment="1">
      <alignment horizontal="center" vertical="center" wrapText="1" readingOrder="1"/>
    </xf>
    <xf numFmtId="0" fontId="29" fillId="0" borderId="0" xfId="16" applyFont="1" applyFill="1" applyAlignment="1">
      <alignment horizontal="center" vertical="center" wrapText="1"/>
    </xf>
    <xf numFmtId="0" fontId="30" fillId="0" borderId="0" xfId="16" applyFont="1" applyFill="1" applyAlignment="1">
      <alignment horizontal="center" vertical="center" wrapText="1"/>
    </xf>
    <xf numFmtId="0" fontId="32" fillId="0" borderId="4" xfId="16" applyFont="1" applyFill="1" applyBorder="1" applyAlignment="1">
      <alignment horizontal="center" vertical="center"/>
    </xf>
    <xf numFmtId="0" fontId="32" fillId="0" borderId="1" xfId="16" applyFont="1" applyFill="1" applyBorder="1" applyAlignment="1">
      <alignment horizontal="center" vertical="center" wrapText="1"/>
    </xf>
    <xf numFmtId="1" fontId="12" fillId="0" borderId="1" xfId="16" quotePrefix="1" applyNumberFormat="1" applyFont="1" applyFill="1" applyBorder="1" applyAlignment="1">
      <alignment horizontal="center" vertical="center" wrapText="1"/>
    </xf>
    <xf numFmtId="0" fontId="2" fillId="0" borderId="0" xfId="30" applyFill="1"/>
    <xf numFmtId="0" fontId="10" fillId="0" borderId="0" xfId="16" applyFill="1"/>
    <xf numFmtId="1" fontId="12" fillId="9" borderId="16" xfId="16" quotePrefix="1" applyNumberFormat="1" applyFont="1" applyFill="1" applyBorder="1" applyAlignment="1">
      <alignment horizontal="center" vertical="center" wrapText="1"/>
    </xf>
    <xf numFmtId="0" fontId="32" fillId="3" borderId="1" xfId="16" applyFont="1" applyFill="1" applyBorder="1" applyAlignment="1">
      <alignment horizontal="center" vertical="center" wrapText="1"/>
    </xf>
    <xf numFmtId="0" fontId="37" fillId="0" borderId="0" xfId="30" applyFont="1" applyAlignment="1">
      <alignment vertical="center"/>
    </xf>
    <xf numFmtId="0" fontId="2" fillId="0" borderId="35" xfId="30" applyFill="1" applyBorder="1"/>
    <xf numFmtId="0" fontId="16" fillId="0" borderId="0" xfId="16" applyFont="1" applyFill="1"/>
    <xf numFmtId="0" fontId="28" fillId="0" borderId="0" xfId="16" applyFont="1" applyFill="1" applyAlignment="1">
      <alignment horizontal="center" vertical="center" wrapText="1"/>
    </xf>
    <xf numFmtId="0" fontId="2" fillId="0" borderId="0" xfId="30" applyBorder="1"/>
    <xf numFmtId="0" fontId="30" fillId="0" borderId="0" xfId="16" applyFont="1" applyBorder="1"/>
    <xf numFmtId="166" fontId="2" fillId="0" borderId="0" xfId="30" applyNumberFormat="1"/>
    <xf numFmtId="164" fontId="2" fillId="0" borderId="0" xfId="1" applyFont="1"/>
    <xf numFmtId="1" fontId="2" fillId="0" borderId="0" xfId="30" applyNumberFormat="1" applyFill="1"/>
    <xf numFmtId="164" fontId="16" fillId="0" borderId="0" xfId="1" applyFont="1"/>
    <xf numFmtId="0" fontId="2" fillId="4" borderId="0" xfId="30" applyFill="1"/>
    <xf numFmtId="0" fontId="28" fillId="2" borderId="14" xfId="16" applyFont="1" applyFill="1" applyBorder="1" applyAlignment="1">
      <alignment horizontal="center" vertical="center" wrapText="1"/>
    </xf>
    <xf numFmtId="1" fontId="28" fillId="2" borderId="1" xfId="16" applyNumberFormat="1" applyFont="1" applyFill="1" applyBorder="1" applyAlignment="1">
      <alignment horizontal="right" vertical="center" wrapText="1" indent="1" readingOrder="2"/>
    </xf>
    <xf numFmtId="0" fontId="11" fillId="2" borderId="1" xfId="16" applyFont="1" applyFill="1" applyBorder="1" applyAlignment="1">
      <alignment horizontal="left" vertical="center" wrapText="1" indent="1"/>
    </xf>
    <xf numFmtId="0" fontId="11" fillId="2" borderId="2" xfId="16" applyFont="1" applyFill="1" applyBorder="1" applyAlignment="1">
      <alignment horizontal="center" vertical="center" wrapText="1"/>
    </xf>
    <xf numFmtId="0" fontId="57" fillId="0" borderId="0" xfId="30" applyFont="1"/>
    <xf numFmtId="164" fontId="2" fillId="0" borderId="0" xfId="30" applyNumberFormat="1"/>
    <xf numFmtId="1" fontId="16" fillId="0" borderId="0" xfId="16" applyNumberFormat="1" applyFont="1" applyAlignment="1">
      <alignment horizontal="center" vertical="center"/>
    </xf>
    <xf numFmtId="1" fontId="28" fillId="0" borderId="1" xfId="16" applyNumberFormat="1" applyFont="1" applyBorder="1" applyAlignment="1">
      <alignment horizontal="right" vertical="center" wrapText="1" indent="1" readingOrder="2"/>
    </xf>
    <xf numFmtId="0" fontId="11" fillId="0" borderId="1" xfId="16" applyFont="1" applyBorder="1" applyAlignment="1">
      <alignment horizontal="left" vertical="center" wrapText="1" indent="1"/>
    </xf>
    <xf numFmtId="165" fontId="27" fillId="2" borderId="1" xfId="3" applyNumberFormat="1" applyFont="1" applyFill="1" applyBorder="1" applyAlignment="1">
      <alignment horizontal="left" vertical="center" wrapText="1" readingOrder="1"/>
    </xf>
    <xf numFmtId="165" fontId="27" fillId="2" borderId="2" xfId="3" applyNumberFormat="1" applyFont="1" applyFill="1" applyBorder="1" applyAlignment="1">
      <alignment horizontal="center" vertical="center" wrapText="1"/>
    </xf>
    <xf numFmtId="165" fontId="27" fillId="2" borderId="1" xfId="3" applyNumberFormat="1" applyFont="1" applyFill="1" applyBorder="1" applyAlignment="1">
      <alignment horizontal="left" vertical="center" wrapText="1" indent="1"/>
    </xf>
    <xf numFmtId="43" fontId="26" fillId="0" borderId="0" xfId="30" applyNumberFormat="1" applyFont="1" applyAlignment="1">
      <alignment horizontal="center" vertical="center"/>
    </xf>
    <xf numFmtId="1" fontId="0" fillId="0" borderId="0" xfId="0" applyNumberFormat="1"/>
    <xf numFmtId="166" fontId="0" fillId="0" borderId="0" xfId="0" applyNumberFormat="1"/>
    <xf numFmtId="164" fontId="26" fillId="0" borderId="0" xfId="1" applyFont="1" applyAlignment="1">
      <alignment horizontal="center" vertical="center"/>
    </xf>
    <xf numFmtId="1" fontId="28" fillId="0" borderId="1" xfId="16" applyNumberFormat="1" applyFont="1" applyBorder="1" applyAlignment="1">
      <alignment horizontal="right" vertical="center" wrapText="1" indent="1" readingOrder="2"/>
    </xf>
    <xf numFmtId="0" fontId="58" fillId="0" borderId="0" xfId="30" applyFont="1"/>
    <xf numFmtId="0" fontId="58" fillId="2" borderId="0" xfId="30" applyFont="1" applyFill="1"/>
    <xf numFmtId="1" fontId="28" fillId="0" borderId="1" xfId="16" applyNumberFormat="1" applyFont="1" applyBorder="1" applyAlignment="1">
      <alignment horizontal="right" vertical="center" wrapText="1" indent="1" readingOrder="2"/>
    </xf>
    <xf numFmtId="0" fontId="11" fillId="0" borderId="1" xfId="16" applyFont="1" applyBorder="1" applyAlignment="1">
      <alignment horizontal="left" vertical="center" wrapText="1" indent="1"/>
    </xf>
    <xf numFmtId="1" fontId="22" fillId="0" borderId="0" xfId="3" applyNumberFormat="1" applyFont="1" applyFill="1" applyBorder="1" applyAlignment="1">
      <alignment horizontal="center" vertical="center" wrapText="1" readingOrder="1"/>
    </xf>
    <xf numFmtId="166" fontId="0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 applyAlignment="1">
      <alignment readingOrder="1"/>
    </xf>
    <xf numFmtId="0" fontId="0" fillId="4" borderId="0" xfId="0" applyFont="1" applyFill="1" applyBorder="1" applyAlignment="1">
      <alignment readingOrder="1"/>
    </xf>
    <xf numFmtId="166" fontId="0" fillId="0" borderId="0" xfId="1" applyNumberFormat="1" applyFont="1" applyBorder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1" fontId="0" fillId="0" borderId="0" xfId="1" applyNumberFormat="1" applyFont="1" applyBorder="1" applyAlignment="1">
      <alignment vertical="center"/>
    </xf>
    <xf numFmtId="1" fontId="0" fillId="0" borderId="0" xfId="1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0" fillId="0" borderId="0" xfId="3" applyFont="1" applyAlignment="1">
      <alignment vertical="center" wrapText="1" readingOrder="2"/>
    </xf>
    <xf numFmtId="0" fontId="62" fillId="0" borderId="0" xfId="32" applyFont="1"/>
    <xf numFmtId="0" fontId="42" fillId="0" borderId="0" xfId="32" applyFont="1"/>
    <xf numFmtId="1" fontId="63" fillId="0" borderId="40" xfId="3" applyNumberFormat="1" applyFont="1" applyBorder="1" applyAlignment="1">
      <alignment horizontal="center" vertical="center" wrapText="1" readingOrder="2"/>
    </xf>
    <xf numFmtId="1" fontId="31" fillId="0" borderId="30" xfId="3" applyNumberFormat="1" applyFont="1" applyBorder="1" applyAlignment="1">
      <alignment horizontal="center" vertical="top" wrapText="1" readingOrder="2"/>
    </xf>
    <xf numFmtId="1" fontId="31" fillId="0" borderId="30" xfId="3" applyNumberFormat="1" applyFont="1" applyBorder="1" applyAlignment="1">
      <alignment horizontal="center" vertical="top" wrapText="1" readingOrder="1"/>
    </xf>
    <xf numFmtId="1" fontId="63" fillId="0" borderId="17" xfId="3" applyNumberFormat="1" applyFont="1" applyBorder="1" applyAlignment="1">
      <alignment horizontal="center" vertical="center" wrapText="1" readingOrder="2"/>
    </xf>
    <xf numFmtId="0" fontId="16" fillId="0" borderId="0" xfId="32" applyFont="1"/>
    <xf numFmtId="1" fontId="34" fillId="0" borderId="40" xfId="3" applyNumberFormat="1" applyFont="1" applyBorder="1" applyAlignment="1">
      <alignment horizontal="center" vertical="center" wrapText="1" readingOrder="2"/>
    </xf>
    <xf numFmtId="1" fontId="34" fillId="0" borderId="30" xfId="3" applyNumberFormat="1" applyFont="1" applyBorder="1" applyAlignment="1">
      <alignment horizontal="center" vertical="center" wrapText="1" readingOrder="2"/>
    </xf>
    <xf numFmtId="1" fontId="31" fillId="0" borderId="25" xfId="3" applyNumberFormat="1" applyFont="1" applyBorder="1" applyAlignment="1">
      <alignment horizontal="right" vertical="center" wrapText="1" indent="1" readingOrder="2"/>
    </xf>
    <xf numFmtId="1" fontId="22" fillId="0" borderId="6" xfId="3" applyNumberFormat="1" applyFont="1" applyBorder="1" applyAlignment="1">
      <alignment horizontal="center" vertical="center"/>
    </xf>
    <xf numFmtId="2" fontId="22" fillId="0" borderId="6" xfId="3" applyNumberFormat="1" applyFont="1" applyBorder="1" applyAlignment="1">
      <alignment horizontal="center" vertical="center"/>
    </xf>
    <xf numFmtId="1" fontId="31" fillId="0" borderId="12" xfId="3" applyNumberFormat="1" applyFont="1" applyBorder="1" applyAlignment="1">
      <alignment horizontal="left" vertical="center" wrapText="1" indent="1" readingOrder="1"/>
    </xf>
    <xf numFmtId="1" fontId="2" fillId="0" borderId="0" xfId="32" applyNumberFormat="1" applyAlignment="1">
      <alignment readingOrder="2"/>
    </xf>
    <xf numFmtId="1" fontId="2" fillId="0" borderId="0" xfId="32" applyNumberFormat="1"/>
    <xf numFmtId="0" fontId="2" fillId="0" borderId="0" xfId="32"/>
    <xf numFmtId="1" fontId="34" fillId="4" borderId="25" xfId="3" applyNumberFormat="1" applyFont="1" applyFill="1" applyBorder="1" applyAlignment="1">
      <alignment horizontal="right" vertical="center" wrapText="1" readingOrder="2"/>
    </xf>
    <xf numFmtId="2" fontId="32" fillId="0" borderId="6" xfId="3" applyNumberFormat="1" applyFont="1" applyBorder="1" applyAlignment="1">
      <alignment horizontal="center" vertical="center"/>
    </xf>
    <xf numFmtId="1" fontId="31" fillId="0" borderId="14" xfId="3" applyNumberFormat="1" applyFont="1" applyBorder="1" applyAlignment="1">
      <alignment horizontal="right" vertical="center" wrapText="1" indent="1" readingOrder="2"/>
    </xf>
    <xf numFmtId="1" fontId="22" fillId="0" borderId="1" xfId="3" applyNumberFormat="1" applyFont="1" applyBorder="1" applyAlignment="1">
      <alignment horizontal="center" vertical="center"/>
    </xf>
    <xf numFmtId="1" fontId="31" fillId="0" borderId="2" xfId="3" applyNumberFormat="1" applyFont="1" applyBorder="1" applyAlignment="1">
      <alignment horizontal="left" vertical="center" wrapText="1" indent="1" readingOrder="1"/>
    </xf>
    <xf numFmtId="1" fontId="34" fillId="0" borderId="14" xfId="3" applyNumberFormat="1" applyFont="1" applyBorder="1" applyAlignment="1">
      <alignment horizontal="right" vertical="center" wrapText="1" readingOrder="2"/>
    </xf>
    <xf numFmtId="2" fontId="32" fillId="0" borderId="1" xfId="3" applyNumberFormat="1" applyFont="1" applyBorder="1" applyAlignment="1">
      <alignment horizontal="center" vertical="center"/>
    </xf>
    <xf numFmtId="1" fontId="31" fillId="0" borderId="2" xfId="3" applyNumberFormat="1" applyFont="1" applyBorder="1" applyAlignment="1">
      <alignment horizontal="left" vertical="center" wrapText="1" indent="1" readingOrder="2"/>
    </xf>
    <xf numFmtId="1" fontId="31" fillId="0" borderId="41" xfId="3" applyNumberFormat="1" applyFont="1" applyBorder="1" applyAlignment="1">
      <alignment horizontal="right" vertical="center" wrapText="1" indent="1" readingOrder="2"/>
    </xf>
    <xf numFmtId="1" fontId="22" fillId="0" borderId="3" xfId="3" applyNumberFormat="1" applyFont="1" applyBorder="1" applyAlignment="1">
      <alignment horizontal="center" vertical="center"/>
    </xf>
    <xf numFmtId="1" fontId="31" fillId="0" borderId="42" xfId="3" applyNumberFormat="1" applyFont="1" applyBorder="1" applyAlignment="1">
      <alignment horizontal="left" vertical="center" wrapText="1" indent="1" readingOrder="2"/>
    </xf>
    <xf numFmtId="1" fontId="34" fillId="0" borderId="41" xfId="3" applyNumberFormat="1" applyFont="1" applyBorder="1" applyAlignment="1">
      <alignment horizontal="right" vertical="center" wrapText="1" readingOrder="2"/>
    </xf>
    <xf numFmtId="1" fontId="63" fillId="6" borderId="40" xfId="3" applyNumberFormat="1" applyFont="1" applyFill="1" applyBorder="1" applyAlignment="1">
      <alignment horizontal="right" vertical="center" wrapText="1" indent="1" readingOrder="2"/>
    </xf>
    <xf numFmtId="1" fontId="15" fillId="6" borderId="30" xfId="3" applyNumberFormat="1" applyFont="1" applyFill="1" applyBorder="1" applyAlignment="1">
      <alignment horizontal="center" vertical="center"/>
    </xf>
    <xf numFmtId="1" fontId="63" fillId="6" borderId="17" xfId="3" applyNumberFormat="1" applyFont="1" applyFill="1" applyBorder="1" applyAlignment="1">
      <alignment horizontal="left" vertical="center" wrapText="1" indent="1" readingOrder="1"/>
    </xf>
    <xf numFmtId="0" fontId="19" fillId="0" borderId="0" xfId="3"/>
    <xf numFmtId="0" fontId="19" fillId="0" borderId="0" xfId="3" applyAlignment="1">
      <alignment readingOrder="2"/>
    </xf>
    <xf numFmtId="0" fontId="60" fillId="0" borderId="0" xfId="32" applyFont="1" applyAlignment="1">
      <alignment wrapText="1"/>
    </xf>
    <xf numFmtId="0" fontId="67" fillId="0" borderId="0" xfId="32" applyFont="1"/>
    <xf numFmtId="0" fontId="42" fillId="2" borderId="0" xfId="3" applyFont="1" applyFill="1" applyAlignment="1">
      <alignment horizontal="right" indent="2" readingOrder="1"/>
    </xf>
    <xf numFmtId="0" fontId="42" fillId="2" borderId="0" xfId="3" applyFont="1" applyFill="1" applyAlignment="1">
      <alignment horizontal="center"/>
    </xf>
    <xf numFmtId="0" fontId="42" fillId="0" borderId="0" xfId="3" applyFont="1" applyAlignment="1">
      <alignment horizontal="left"/>
    </xf>
    <xf numFmtId="1" fontId="31" fillId="0" borderId="30" xfId="3" applyNumberFormat="1" applyFont="1" applyBorder="1" applyAlignment="1">
      <alignment horizontal="center" vertical="center" wrapText="1" readingOrder="2"/>
    </xf>
    <xf numFmtId="1" fontId="31" fillId="0" borderId="17" xfId="3" applyNumberFormat="1" applyFont="1" applyBorder="1" applyAlignment="1">
      <alignment horizontal="center" vertical="center" wrapText="1" readingOrder="1"/>
    </xf>
    <xf numFmtId="1" fontId="63" fillId="6" borderId="40" xfId="3" applyNumberFormat="1" applyFont="1" applyFill="1" applyBorder="1" applyAlignment="1">
      <alignment horizontal="right" vertical="center" wrapText="1" readingOrder="2"/>
    </xf>
    <xf numFmtId="1" fontId="31" fillId="6" borderId="30" xfId="3" applyNumberFormat="1" applyFont="1" applyFill="1" applyBorder="1" applyAlignment="1">
      <alignment horizontal="center" vertical="center" wrapText="1"/>
    </xf>
    <xf numFmtId="2" fontId="31" fillId="6" borderId="30" xfId="3" applyNumberFormat="1" applyFont="1" applyFill="1" applyBorder="1" applyAlignment="1">
      <alignment horizontal="center" vertical="center" wrapText="1"/>
    </xf>
    <xf numFmtId="1" fontId="63" fillId="6" borderId="17" xfId="3" applyNumberFormat="1" applyFont="1" applyFill="1" applyBorder="1" applyAlignment="1">
      <alignment horizontal="left" vertical="center" wrapText="1" readingOrder="1"/>
    </xf>
    <xf numFmtId="1" fontId="31" fillId="2" borderId="25" xfId="3" applyNumberFormat="1" applyFont="1" applyFill="1" applyBorder="1" applyAlignment="1">
      <alignment horizontal="right" vertical="center" wrapText="1" readingOrder="2"/>
    </xf>
    <xf numFmtId="1" fontId="31" fillId="2" borderId="6" xfId="3" applyNumberFormat="1" applyFont="1" applyFill="1" applyBorder="1" applyAlignment="1">
      <alignment horizontal="center" vertical="center"/>
    </xf>
    <xf numFmtId="2" fontId="31" fillId="2" borderId="6" xfId="3" applyNumberFormat="1" applyFont="1" applyFill="1" applyBorder="1" applyAlignment="1">
      <alignment horizontal="center" vertical="center"/>
    </xf>
    <xf numFmtId="1" fontId="31" fillId="2" borderId="12" xfId="3" applyNumberFormat="1" applyFont="1" applyFill="1" applyBorder="1" applyAlignment="1">
      <alignment horizontal="left" vertical="center" wrapText="1" readingOrder="1"/>
    </xf>
    <xf numFmtId="1" fontId="31" fillId="2" borderId="14" xfId="3" applyNumberFormat="1" applyFont="1" applyFill="1" applyBorder="1" applyAlignment="1">
      <alignment horizontal="right" vertical="center" wrapText="1" readingOrder="2"/>
    </xf>
    <xf numFmtId="1" fontId="31" fillId="2" borderId="1" xfId="3" applyNumberFormat="1" applyFont="1" applyFill="1" applyBorder="1" applyAlignment="1">
      <alignment horizontal="center" vertical="center"/>
    </xf>
    <xf numFmtId="1" fontId="31" fillId="2" borderId="2" xfId="3" applyNumberFormat="1" applyFont="1" applyFill="1" applyBorder="1" applyAlignment="1">
      <alignment horizontal="left" vertical="center" wrapText="1" readingOrder="1"/>
    </xf>
    <xf numFmtId="1" fontId="31" fillId="2" borderId="41" xfId="3" applyNumberFormat="1" applyFont="1" applyFill="1" applyBorder="1" applyAlignment="1">
      <alignment horizontal="right" vertical="center" wrapText="1" readingOrder="2"/>
    </xf>
    <xf numFmtId="1" fontId="31" fillId="2" borderId="15" xfId="3" applyNumberFormat="1" applyFont="1" applyFill="1" applyBorder="1" applyAlignment="1">
      <alignment horizontal="right" vertical="center" wrapText="1" readingOrder="2"/>
    </xf>
    <xf numFmtId="1" fontId="31" fillId="2" borderId="22" xfId="3" applyNumberFormat="1" applyFont="1" applyFill="1" applyBorder="1" applyAlignment="1">
      <alignment horizontal="left" vertical="center" wrapText="1" readingOrder="1"/>
    </xf>
    <xf numFmtId="1" fontId="63" fillId="6" borderId="43" xfId="3" applyNumberFormat="1" applyFont="1" applyFill="1" applyBorder="1" applyAlignment="1">
      <alignment horizontal="left" vertical="center" wrapText="1" readingOrder="2"/>
    </xf>
    <xf numFmtId="1" fontId="31" fillId="2" borderId="32" xfId="3" applyNumberFormat="1" applyFont="1" applyFill="1" applyBorder="1" applyAlignment="1">
      <alignment horizontal="left" vertical="center" wrapText="1" readingOrder="1"/>
    </xf>
    <xf numFmtId="1" fontId="31" fillId="2" borderId="44" xfId="3" applyNumberFormat="1" applyFont="1" applyFill="1" applyBorder="1" applyAlignment="1">
      <alignment horizontal="right" vertical="center" wrapText="1" readingOrder="2"/>
    </xf>
    <xf numFmtId="1" fontId="31" fillId="2" borderId="42" xfId="3" applyNumberFormat="1" applyFont="1" applyFill="1" applyBorder="1" applyAlignment="1">
      <alignment horizontal="left" vertical="center" wrapText="1" readingOrder="1"/>
    </xf>
    <xf numFmtId="1" fontId="63" fillId="6" borderId="28" xfId="3" applyNumberFormat="1" applyFont="1" applyFill="1" applyBorder="1" applyAlignment="1">
      <alignment horizontal="right" vertical="center" wrapText="1" readingOrder="2"/>
    </xf>
    <xf numFmtId="1" fontId="63" fillId="6" borderId="44" xfId="3" applyNumberFormat="1" applyFont="1" applyFill="1" applyBorder="1" applyAlignment="1">
      <alignment horizontal="right" vertical="center" wrapText="1" readingOrder="2"/>
    </xf>
    <xf numFmtId="1" fontId="31" fillId="6" borderId="18" xfId="3" applyNumberFormat="1" applyFont="1" applyFill="1" applyBorder="1" applyAlignment="1">
      <alignment horizontal="center" vertical="center" wrapText="1"/>
    </xf>
    <xf numFmtId="2" fontId="31" fillId="6" borderId="18" xfId="3" applyNumberFormat="1" applyFont="1" applyFill="1" applyBorder="1" applyAlignment="1">
      <alignment horizontal="center" vertical="center" wrapText="1"/>
    </xf>
    <xf numFmtId="1" fontId="63" fillId="6" borderId="32" xfId="3" applyNumberFormat="1" applyFont="1" applyFill="1" applyBorder="1" applyAlignment="1">
      <alignment horizontal="left" vertical="center" wrapText="1" readingOrder="1"/>
    </xf>
    <xf numFmtId="0" fontId="68" fillId="0" borderId="0" xfId="33" applyFont="1"/>
    <xf numFmtId="0" fontId="69" fillId="0" borderId="0" xfId="33" applyFont="1" applyAlignment="1">
      <alignment horizontal="center" vertical="center"/>
    </xf>
    <xf numFmtId="0" fontId="69" fillId="0" borderId="0" xfId="33" applyFont="1" applyAlignment="1">
      <alignment vertical="center"/>
    </xf>
    <xf numFmtId="1" fontId="63" fillId="0" borderId="45" xfId="3" applyNumberFormat="1" applyFont="1" applyBorder="1" applyAlignment="1">
      <alignment horizontal="center" vertical="center" wrapText="1" readingOrder="2"/>
    </xf>
    <xf numFmtId="1" fontId="63" fillId="0" borderId="7" xfId="3" applyNumberFormat="1" applyFont="1" applyBorder="1" applyAlignment="1">
      <alignment horizontal="center" vertical="center" wrapText="1" readingOrder="2"/>
    </xf>
    <xf numFmtId="1" fontId="63" fillId="6" borderId="21" xfId="3" applyNumberFormat="1" applyFont="1" applyFill="1" applyBorder="1" applyAlignment="1">
      <alignment horizontal="center" vertical="center" wrapText="1" readingOrder="2"/>
    </xf>
    <xf numFmtId="0" fontId="16" fillId="0" borderId="0" xfId="33" applyFont="1"/>
    <xf numFmtId="1" fontId="63" fillId="0" borderId="15" xfId="3" applyNumberFormat="1" applyFont="1" applyBorder="1" applyAlignment="1">
      <alignment horizontal="center" vertical="center" wrapText="1" readingOrder="1"/>
    </xf>
    <xf numFmtId="1" fontId="63" fillId="0" borderId="16" xfId="3" applyNumberFormat="1" applyFont="1" applyBorder="1" applyAlignment="1">
      <alignment horizontal="center" vertical="center" wrapText="1" readingOrder="1"/>
    </xf>
    <xf numFmtId="1" fontId="63" fillId="6" borderId="22" xfId="3" applyNumberFormat="1" applyFont="1" applyFill="1" applyBorder="1" applyAlignment="1">
      <alignment horizontal="center" vertical="center" wrapText="1" readingOrder="1"/>
    </xf>
    <xf numFmtId="0" fontId="1" fillId="0" borderId="0" xfId="33"/>
    <xf numFmtId="1" fontId="63" fillId="0" borderId="25" xfId="3" applyNumberFormat="1" applyFont="1" applyBorder="1" applyAlignment="1">
      <alignment horizontal="center" vertical="center" wrapText="1" readingOrder="2"/>
    </xf>
    <xf numFmtId="1" fontId="63" fillId="0" borderId="6" xfId="3" applyNumberFormat="1" applyFont="1" applyBorder="1" applyAlignment="1">
      <alignment horizontal="right" vertical="center" wrapText="1" indent="1" readingOrder="2"/>
    </xf>
    <xf numFmtId="1" fontId="34" fillId="0" borderId="6" xfId="3" applyNumberFormat="1" applyFont="1" applyBorder="1" applyAlignment="1">
      <alignment horizontal="center" vertical="center" readingOrder="1"/>
    </xf>
    <xf numFmtId="1" fontId="42" fillId="6" borderId="6" xfId="3" applyNumberFormat="1" applyFont="1" applyFill="1" applyBorder="1" applyAlignment="1">
      <alignment horizontal="center" vertical="center" wrapText="1" readingOrder="1"/>
    </xf>
    <xf numFmtId="1" fontId="63" fillId="0" borderId="6" xfId="3" applyNumberFormat="1" applyFont="1" applyBorder="1" applyAlignment="1">
      <alignment horizontal="left" vertical="center" wrapText="1" indent="1" readingOrder="1"/>
    </xf>
    <xf numFmtId="1" fontId="63" fillId="0" borderId="12" xfId="3" applyNumberFormat="1" applyFont="1" applyBorder="1" applyAlignment="1">
      <alignment horizontal="center" vertical="center" wrapText="1" readingOrder="1"/>
    </xf>
    <xf numFmtId="1" fontId="1" fillId="0" borderId="0" xfId="33" applyNumberFormat="1"/>
    <xf numFmtId="1" fontId="63" fillId="0" borderId="14" xfId="3" applyNumberFormat="1" applyFont="1" applyBorder="1" applyAlignment="1">
      <alignment horizontal="center" vertical="center" wrapText="1" readingOrder="2"/>
    </xf>
    <xf numFmtId="1" fontId="63" fillId="0" borderId="1" xfId="3" applyNumberFormat="1" applyFont="1" applyBorder="1" applyAlignment="1">
      <alignment horizontal="right" vertical="center" wrapText="1" indent="1" readingOrder="2"/>
    </xf>
    <xf numFmtId="1" fontId="34" fillId="0" borderId="1" xfId="3" applyNumberFormat="1" applyFont="1" applyBorder="1" applyAlignment="1">
      <alignment horizontal="center" vertical="center" readingOrder="1"/>
    </xf>
    <xf numFmtId="1" fontId="42" fillId="6" borderId="1" xfId="3" applyNumberFormat="1" applyFont="1" applyFill="1" applyBorder="1" applyAlignment="1">
      <alignment horizontal="center" vertical="center" wrapText="1" readingOrder="1"/>
    </xf>
    <xf numFmtId="1" fontId="63" fillId="0" borderId="1" xfId="3" applyNumberFormat="1" applyFont="1" applyBorder="1" applyAlignment="1">
      <alignment horizontal="left" vertical="center" wrapText="1" indent="1" readingOrder="1"/>
    </xf>
    <xf numFmtId="1" fontId="63" fillId="0" borderId="2" xfId="3" applyNumberFormat="1" applyFont="1" applyBorder="1" applyAlignment="1">
      <alignment horizontal="center" vertical="center" wrapText="1" readingOrder="1"/>
    </xf>
    <xf numFmtId="1" fontId="58" fillId="0" borderId="0" xfId="33" applyNumberFormat="1" applyFont="1"/>
    <xf numFmtId="0" fontId="58" fillId="0" borderId="0" xfId="33" applyFont="1"/>
    <xf numFmtId="1" fontId="42" fillId="6" borderId="3" xfId="3" applyNumberFormat="1" applyFont="1" applyFill="1" applyBorder="1" applyAlignment="1">
      <alignment horizontal="center" vertical="center" wrapText="1" readingOrder="1"/>
    </xf>
    <xf numFmtId="1" fontId="43" fillId="6" borderId="30" xfId="3" applyNumberFormat="1" applyFont="1" applyFill="1" applyBorder="1" applyAlignment="1">
      <alignment horizontal="center" vertical="center" wrapText="1" readingOrder="1"/>
    </xf>
    <xf numFmtId="1" fontId="42" fillId="6" borderId="47" xfId="3" applyNumberFormat="1" applyFont="1" applyFill="1" applyBorder="1" applyAlignment="1">
      <alignment horizontal="center" vertical="center" wrapText="1" readingOrder="1"/>
    </xf>
    <xf numFmtId="1" fontId="72" fillId="0" borderId="0" xfId="33" applyNumberFormat="1" applyFont="1"/>
    <xf numFmtId="0" fontId="72" fillId="0" borderId="0" xfId="33" applyFont="1"/>
    <xf numFmtId="0" fontId="1" fillId="0" borderId="0" xfId="33" applyAlignment="1">
      <alignment horizontal="center"/>
    </xf>
    <xf numFmtId="1" fontId="1" fillId="0" borderId="0" xfId="33" applyNumberFormat="1" applyAlignment="1">
      <alignment horizontal="center"/>
    </xf>
    <xf numFmtId="1" fontId="63" fillId="0" borderId="4" xfId="3" applyNumberFormat="1" applyFont="1" applyBorder="1" applyAlignment="1">
      <alignment horizontal="center" vertical="center" wrapText="1" readingOrder="2"/>
    </xf>
    <xf numFmtId="1" fontId="63" fillId="6" borderId="4" xfId="3" applyNumberFormat="1" applyFont="1" applyFill="1" applyBorder="1" applyAlignment="1">
      <alignment horizontal="center" vertical="center" wrapText="1" readingOrder="2"/>
    </xf>
    <xf numFmtId="1" fontId="63" fillId="6" borderId="16" xfId="3" applyNumberFormat="1" applyFont="1" applyFill="1" applyBorder="1" applyAlignment="1">
      <alignment horizontal="center" vertical="center" wrapText="1" readingOrder="1"/>
    </xf>
    <xf numFmtId="1" fontId="31" fillId="0" borderId="6" xfId="3" applyNumberFormat="1" applyFont="1" applyBorder="1" applyAlignment="1">
      <alignment horizontal="center" vertical="center"/>
    </xf>
    <xf numFmtId="1" fontId="31" fillId="0" borderId="1" xfId="3" applyNumberFormat="1" applyFont="1" applyBorder="1" applyAlignment="1">
      <alignment horizontal="center" vertical="center"/>
    </xf>
    <xf numFmtId="1" fontId="31" fillId="0" borderId="3" xfId="3" applyNumberFormat="1" applyFont="1" applyBorder="1" applyAlignment="1">
      <alignment horizontal="center" vertical="center"/>
    </xf>
    <xf numFmtId="1" fontId="42" fillId="6" borderId="30" xfId="3" applyNumberFormat="1" applyFont="1" applyFill="1" applyBorder="1" applyAlignment="1">
      <alignment horizontal="center" vertical="center" wrapText="1" readingOrder="1"/>
    </xf>
    <xf numFmtId="1" fontId="42" fillId="6" borderId="48" xfId="3" applyNumberFormat="1" applyFont="1" applyFill="1" applyBorder="1" applyAlignment="1">
      <alignment horizontal="center" vertical="center" wrapText="1" readingOrder="1"/>
    </xf>
    <xf numFmtId="0" fontId="69" fillId="0" borderId="0" xfId="33" applyFont="1"/>
    <xf numFmtId="1" fontId="42" fillId="6" borderId="33" xfId="3" applyNumberFormat="1" applyFont="1" applyFill="1" applyBorder="1" applyAlignment="1">
      <alignment horizontal="center" vertical="center" wrapText="1" readingOrder="1"/>
    </xf>
    <xf numFmtId="1" fontId="43" fillId="0" borderId="0" xfId="3" applyNumberFormat="1" applyFont="1" applyAlignment="1">
      <alignment vertical="center"/>
    </xf>
    <xf numFmtId="1" fontId="44" fillId="0" borderId="0" xfId="3" applyNumberFormat="1" applyFont="1" applyAlignment="1">
      <alignment vertical="center"/>
    </xf>
    <xf numFmtId="1" fontId="74" fillId="0" borderId="0" xfId="3" applyNumberFormat="1" applyFont="1"/>
    <xf numFmtId="1" fontId="42" fillId="0" borderId="0" xfId="3" applyNumberFormat="1" applyFont="1" applyAlignment="1">
      <alignment horizontal="right" vertical="center" wrapText="1" readingOrder="2"/>
    </xf>
    <xf numFmtId="1" fontId="42" fillId="0" borderId="0" xfId="3" applyNumberFormat="1" applyFont="1" applyAlignment="1">
      <alignment horizontal="center" vertical="center" wrapText="1" readingOrder="1"/>
    </xf>
    <xf numFmtId="1" fontId="42" fillId="0" borderId="0" xfId="3" applyNumberFormat="1" applyFont="1" applyAlignment="1">
      <alignment horizontal="left" vertical="center" wrapText="1" readingOrder="2"/>
    </xf>
    <xf numFmtId="0" fontId="55" fillId="0" borderId="0" xfId="32" applyFont="1"/>
    <xf numFmtId="2" fontId="55" fillId="0" borderId="0" xfId="32" applyNumberFormat="1" applyFont="1"/>
    <xf numFmtId="2" fontId="2" fillId="0" borderId="0" xfId="32" applyNumberFormat="1"/>
    <xf numFmtId="43" fontId="0" fillId="0" borderId="0" xfId="0" applyNumberFormat="1"/>
    <xf numFmtId="1" fontId="76" fillId="0" borderId="0" xfId="0" applyNumberFormat="1" applyFont="1" applyAlignment="1">
      <alignment vertical="center" wrapText="1" readingOrder="2"/>
    </xf>
    <xf numFmtId="1" fontId="41" fillId="0" borderId="0" xfId="0" applyNumberFormat="1" applyFont="1" applyAlignment="1">
      <alignment vertical="center" wrapText="1" readingOrder="2"/>
    </xf>
    <xf numFmtId="1" fontId="45" fillId="3" borderId="6" xfId="16" quotePrefix="1" applyNumberFormat="1" applyFont="1" applyFill="1" applyBorder="1" applyAlignment="1">
      <alignment horizontal="center" vertical="center" wrapText="1"/>
    </xf>
    <xf numFmtId="1" fontId="34" fillId="0" borderId="1" xfId="3" applyNumberFormat="1" applyFont="1" applyBorder="1" applyAlignment="1">
      <alignment horizontal="center" vertical="center"/>
    </xf>
    <xf numFmtId="0" fontId="28" fillId="0" borderId="6" xfId="0" quotePrefix="1" applyFont="1" applyBorder="1" applyAlignment="1">
      <alignment horizontal="center" vertical="center" wrapText="1"/>
    </xf>
    <xf numFmtId="1" fontId="28" fillId="2" borderId="6" xfId="0" applyNumberFormat="1" applyFont="1" applyFill="1" applyBorder="1" applyAlignment="1">
      <alignment horizontal="right" vertical="center" wrapText="1" readingOrder="2"/>
    </xf>
    <xf numFmtId="1" fontId="34" fillId="0" borderId="6" xfId="3" applyNumberFormat="1" applyFont="1" applyBorder="1" applyAlignment="1">
      <alignment horizontal="center" vertical="center"/>
    </xf>
    <xf numFmtId="1" fontId="32" fillId="0" borderId="4" xfId="3" applyNumberFormat="1" applyFont="1" applyFill="1" applyBorder="1" applyAlignment="1">
      <alignment horizontal="center" vertical="center" wrapText="1" readingOrder="2"/>
    </xf>
    <xf numFmtId="1" fontId="45" fillId="3" borderId="4" xfId="16" quotePrefix="1" applyNumberFormat="1" applyFont="1" applyFill="1" applyBorder="1" applyAlignment="1">
      <alignment horizontal="center" vertical="center" wrapText="1"/>
    </xf>
    <xf numFmtId="1" fontId="45" fillId="3" borderId="21" xfId="16" quotePrefix="1" applyNumberFormat="1" applyFont="1" applyFill="1" applyBorder="1" applyAlignment="1">
      <alignment horizontal="center" vertical="center" wrapText="1"/>
    </xf>
    <xf numFmtId="1" fontId="32" fillId="0" borderId="16" xfId="3" applyNumberFormat="1" applyFont="1" applyFill="1" applyBorder="1" applyAlignment="1">
      <alignment horizontal="center" vertical="center" wrapText="1" readingOrder="2"/>
    </xf>
    <xf numFmtId="1" fontId="34" fillId="0" borderId="16" xfId="3" applyNumberFormat="1" applyFont="1" applyFill="1" applyBorder="1" applyAlignment="1">
      <alignment horizontal="center" vertical="center" wrapText="1" readingOrder="1"/>
    </xf>
    <xf numFmtId="1" fontId="45" fillId="3" borderId="33" xfId="16" quotePrefix="1" applyNumberFormat="1" applyFont="1" applyFill="1" applyBorder="1" applyAlignment="1">
      <alignment horizontal="center" vertical="center" wrapText="1"/>
    </xf>
    <xf numFmtId="1" fontId="45" fillId="3" borderId="24" xfId="16" quotePrefix="1" applyNumberFormat="1" applyFont="1" applyFill="1" applyBorder="1" applyAlignment="1">
      <alignment horizontal="center" vertical="center" wrapText="1"/>
    </xf>
    <xf numFmtId="1" fontId="45" fillId="8" borderId="6" xfId="16" quotePrefix="1" applyNumberFormat="1" applyFont="1" applyFill="1" applyBorder="1" applyAlignment="1">
      <alignment horizontal="center" vertical="center" wrapText="1"/>
    </xf>
    <xf numFmtId="1" fontId="79" fillId="8" borderId="30" xfId="16" applyNumberFormat="1" applyFont="1" applyFill="1" applyBorder="1" applyAlignment="1">
      <alignment horizontal="center" vertical="center"/>
    </xf>
    <xf numFmtId="1" fontId="78" fillId="0" borderId="6" xfId="16" applyNumberFormat="1" applyFont="1" applyFill="1" applyBorder="1" applyAlignment="1">
      <alignment horizontal="center" vertical="center"/>
    </xf>
    <xf numFmtId="1" fontId="45" fillId="0" borderId="6" xfId="16" quotePrefix="1" applyNumberFormat="1" applyFont="1" applyFill="1" applyBorder="1" applyAlignment="1">
      <alignment horizontal="center" vertical="center" wrapText="1"/>
    </xf>
    <xf numFmtId="1" fontId="25" fillId="0" borderId="6" xfId="16" applyNumberFormat="1" applyFont="1" applyFill="1" applyBorder="1" applyAlignment="1">
      <alignment horizontal="center" vertical="center"/>
    </xf>
    <xf numFmtId="164" fontId="12" fillId="0" borderId="1" xfId="1" quotePrefix="1" applyFont="1" applyFill="1" applyBorder="1" applyAlignment="1">
      <alignment horizontal="center" vertical="center" wrapText="1"/>
    </xf>
    <xf numFmtId="1" fontId="28" fillId="2" borderId="1" xfId="16" quotePrefix="1" applyNumberFormat="1" applyFont="1" applyFill="1" applyBorder="1" applyAlignment="1">
      <alignment horizontal="center" vertical="center" wrapText="1"/>
    </xf>
    <xf numFmtId="1" fontId="13" fillId="2" borderId="1" xfId="16" quotePrefix="1" applyNumberFormat="1" applyFont="1" applyFill="1" applyBorder="1" applyAlignment="1">
      <alignment horizontal="center" vertical="center" wrapText="1"/>
    </xf>
    <xf numFmtId="164" fontId="13" fillId="2" borderId="1" xfId="1" quotePrefix="1" applyFont="1" applyFill="1" applyBorder="1" applyAlignment="1">
      <alignment horizontal="center" vertical="center" wrapText="1"/>
    </xf>
    <xf numFmtId="164" fontId="28" fillId="2" borderId="1" xfId="1" quotePrefix="1" applyFont="1" applyFill="1" applyBorder="1" applyAlignment="1">
      <alignment horizontal="center" vertical="center" wrapText="1"/>
    </xf>
    <xf numFmtId="1" fontId="13" fillId="9" borderId="16" xfId="16" quotePrefix="1" applyNumberFormat="1" applyFont="1" applyFill="1" applyBorder="1" applyAlignment="1">
      <alignment horizontal="center" vertical="center" wrapText="1"/>
    </xf>
    <xf numFmtId="1" fontId="26" fillId="0" borderId="0" xfId="30" applyNumberFormat="1" applyFont="1" applyAlignment="1">
      <alignment horizontal="center" vertical="center"/>
    </xf>
    <xf numFmtId="1" fontId="13" fillId="9" borderId="1" xfId="16" quotePrefix="1" applyNumberFormat="1" applyFont="1" applyFill="1" applyBorder="1" applyAlignment="1">
      <alignment horizontal="center" vertical="center" wrapText="1"/>
    </xf>
    <xf numFmtId="1" fontId="13" fillId="3" borderId="1" xfId="16" quotePrefix="1" applyNumberFormat="1" applyFont="1" applyFill="1" applyBorder="1" applyAlignment="1">
      <alignment horizontal="center" vertical="center" wrapText="1"/>
    </xf>
    <xf numFmtId="0" fontId="19" fillId="0" borderId="0" xfId="3" applyAlignment="1">
      <alignment horizontal="center" readingOrder="2"/>
    </xf>
    <xf numFmtId="0" fontId="59" fillId="0" borderId="0" xfId="3" applyFont="1" applyAlignment="1">
      <alignment horizontal="right" vertical="center" wrapText="1" indent="1" readingOrder="2"/>
    </xf>
    <xf numFmtId="0" fontId="59" fillId="0" borderId="0" xfId="3" applyFont="1" applyAlignment="1">
      <alignment horizontal="left" vertical="center" wrapText="1" indent="1" readingOrder="2"/>
    </xf>
    <xf numFmtId="0" fontId="61" fillId="0" borderId="0" xfId="32" applyFont="1" applyAlignment="1">
      <alignment horizontal="left" vertical="center" wrapText="1"/>
    </xf>
    <xf numFmtId="0" fontId="42" fillId="0" borderId="10" xfId="3" applyFont="1" applyBorder="1" applyAlignment="1">
      <alignment horizontal="right" indent="2"/>
    </xf>
    <xf numFmtId="0" fontId="42" fillId="0" borderId="10" xfId="3" applyFont="1" applyBorder="1" applyAlignment="1">
      <alignment horizontal="left" indent="1"/>
    </xf>
    <xf numFmtId="0" fontId="64" fillId="0" borderId="0" xfId="32" applyFont="1" applyAlignment="1">
      <alignment horizontal="right" vertical="center" wrapText="1"/>
    </xf>
    <xf numFmtId="0" fontId="65" fillId="2" borderId="0" xfId="3" applyFont="1" applyFill="1" applyAlignment="1">
      <alignment horizontal="left" vertical="center" wrapText="1" indent="1" readingOrder="1"/>
    </xf>
    <xf numFmtId="0" fontId="66" fillId="0" borderId="0" xfId="32" applyFont="1" applyAlignment="1">
      <alignment horizontal="left" wrapText="1"/>
    </xf>
    <xf numFmtId="0" fontId="19" fillId="2" borderId="31" xfId="3" applyFill="1" applyBorder="1" applyAlignment="1">
      <alignment horizontal="center" readingOrder="2"/>
    </xf>
    <xf numFmtId="1" fontId="47" fillId="0" borderId="0" xfId="3" applyNumberFormat="1" applyFont="1" applyAlignment="1">
      <alignment horizontal="right" vertical="top" wrapText="1" indent="1" readingOrder="2"/>
    </xf>
    <xf numFmtId="1" fontId="64" fillId="0" borderId="0" xfId="3" applyNumberFormat="1" applyFont="1" applyAlignment="1">
      <alignment horizontal="left" vertical="top" wrapText="1" indent="1" readingOrder="1"/>
    </xf>
    <xf numFmtId="1" fontId="40" fillId="2" borderId="10" xfId="33" applyNumberFormat="1" applyFont="1" applyFill="1" applyBorder="1" applyAlignment="1">
      <alignment horizontal="right" vertical="center" wrapText="1" indent="2" readingOrder="2"/>
    </xf>
    <xf numFmtId="1" fontId="41" fillId="2" borderId="10" xfId="33" applyNumberFormat="1" applyFont="1" applyFill="1" applyBorder="1" applyAlignment="1">
      <alignment horizontal="left" vertical="center" wrapText="1" indent="2" readingOrder="2"/>
    </xf>
    <xf numFmtId="1" fontId="63" fillId="0" borderId="45" xfId="3" applyNumberFormat="1" applyFont="1" applyBorder="1" applyAlignment="1">
      <alignment horizontal="center" vertical="center" wrapText="1" readingOrder="2"/>
    </xf>
    <xf numFmtId="1" fontId="63" fillId="0" borderId="46" xfId="3" applyNumberFormat="1" applyFont="1" applyBorder="1" applyAlignment="1">
      <alignment horizontal="center" vertical="center" wrapText="1" readingOrder="2"/>
    </xf>
    <xf numFmtId="0" fontId="70" fillId="0" borderId="11" xfId="3" applyFont="1" applyBorder="1" applyAlignment="1">
      <alignment horizontal="right" vertical="center" wrapText="1"/>
    </xf>
    <xf numFmtId="0" fontId="70" fillId="0" borderId="24" xfId="3" applyFont="1" applyBorder="1" applyAlignment="1">
      <alignment horizontal="right" vertical="center" wrapText="1"/>
    </xf>
    <xf numFmtId="1" fontId="71" fillId="0" borderId="13" xfId="3" applyNumberFormat="1" applyFont="1" applyBorder="1" applyAlignment="1">
      <alignment horizontal="left" vertical="center" wrapText="1" readingOrder="1"/>
    </xf>
    <xf numFmtId="1" fontId="71" fillId="0" borderId="15" xfId="3" applyNumberFormat="1" applyFont="1" applyBorder="1" applyAlignment="1">
      <alignment horizontal="left" vertical="center" wrapText="1" readingOrder="1"/>
    </xf>
    <xf numFmtId="1" fontId="63" fillId="0" borderId="11" xfId="3" applyNumberFormat="1" applyFont="1" applyBorder="1" applyAlignment="1">
      <alignment horizontal="center" vertical="center" wrapText="1" readingOrder="2"/>
    </xf>
    <xf numFmtId="1" fontId="63" fillId="0" borderId="24" xfId="3" applyNumberFormat="1" applyFont="1" applyBorder="1" applyAlignment="1">
      <alignment horizontal="center" vertical="center" wrapText="1" readingOrder="2"/>
    </xf>
    <xf numFmtId="1" fontId="42" fillId="6" borderId="28" xfId="3" applyNumberFormat="1" applyFont="1" applyFill="1" applyBorder="1" applyAlignment="1">
      <alignment horizontal="right" vertical="center" wrapText="1" indent="1" readingOrder="2"/>
    </xf>
    <xf numFmtId="1" fontId="42" fillId="6" borderId="29" xfId="3" applyNumberFormat="1" applyFont="1" applyFill="1" applyBorder="1" applyAlignment="1">
      <alignment horizontal="right" vertical="center" wrapText="1" indent="1" readingOrder="2"/>
    </xf>
    <xf numFmtId="1" fontId="42" fillId="6" borderId="48" xfId="3" applyNumberFormat="1" applyFont="1" applyFill="1" applyBorder="1" applyAlignment="1">
      <alignment horizontal="left" vertical="center" wrapText="1" indent="1" readingOrder="2"/>
    </xf>
    <xf numFmtId="1" fontId="42" fillId="6" borderId="43" xfId="3" applyNumberFormat="1" applyFont="1" applyFill="1" applyBorder="1" applyAlignment="1">
      <alignment horizontal="left" vertical="center" wrapText="1" indent="1" readingOrder="2"/>
    </xf>
    <xf numFmtId="49" fontId="73" fillId="0" borderId="0" xfId="3" applyNumberFormat="1" applyFont="1" applyAlignment="1">
      <alignment horizontal="center" wrapText="1" readingOrder="2"/>
    </xf>
    <xf numFmtId="1" fontId="14" fillId="2" borderId="14" xfId="33" applyNumberFormat="1" applyFont="1" applyFill="1" applyBorder="1" applyAlignment="1">
      <alignment horizontal="right" vertical="center" wrapText="1" indent="1" readingOrder="2"/>
    </xf>
    <xf numFmtId="1" fontId="14" fillId="2" borderId="1" xfId="33" applyNumberFormat="1" applyFont="1" applyFill="1" applyBorder="1" applyAlignment="1">
      <alignment horizontal="right" vertical="center" wrapText="1" indent="1" readingOrder="2"/>
    </xf>
    <xf numFmtId="1" fontId="63" fillId="0" borderId="8" xfId="3" applyNumberFormat="1" applyFont="1" applyBorder="1" applyAlignment="1">
      <alignment horizontal="left" vertical="center" wrapText="1" indent="1" readingOrder="1"/>
    </xf>
    <xf numFmtId="1" fontId="63" fillId="0" borderId="9" xfId="3" applyNumberFormat="1" applyFont="1" applyBorder="1" applyAlignment="1">
      <alignment horizontal="left" vertical="center" wrapText="1" indent="1" readingOrder="1"/>
    </xf>
    <xf numFmtId="1" fontId="63" fillId="0" borderId="14" xfId="3" applyNumberFormat="1" applyFont="1" applyBorder="1" applyAlignment="1">
      <alignment horizontal="right" vertical="center" wrapText="1" indent="1" readingOrder="2"/>
    </xf>
    <xf numFmtId="1" fontId="63" fillId="0" borderId="1" xfId="3" applyNumberFormat="1" applyFont="1" applyBorder="1" applyAlignment="1">
      <alignment horizontal="right" vertical="center" wrapText="1" indent="1" readingOrder="2"/>
    </xf>
    <xf numFmtId="1" fontId="63" fillId="0" borderId="41" xfId="3" applyNumberFormat="1" applyFont="1" applyBorder="1" applyAlignment="1">
      <alignment horizontal="right" vertical="center" wrapText="1" indent="1" readingOrder="2"/>
    </xf>
    <xf numFmtId="1" fontId="63" fillId="0" borderId="3" xfId="3" applyNumberFormat="1" applyFont="1" applyBorder="1" applyAlignment="1">
      <alignment horizontal="right" vertical="center" wrapText="1" indent="1" readingOrder="2"/>
    </xf>
    <xf numFmtId="1" fontId="63" fillId="0" borderId="26" xfId="3" applyNumberFormat="1" applyFont="1" applyBorder="1" applyAlignment="1">
      <alignment horizontal="left" vertical="center" wrapText="1" indent="1" readingOrder="1"/>
    </xf>
    <xf numFmtId="1" fontId="63" fillId="0" borderId="27" xfId="3" applyNumberFormat="1" applyFont="1" applyBorder="1" applyAlignment="1">
      <alignment horizontal="left" vertical="center" wrapText="1" indent="1" readingOrder="1"/>
    </xf>
    <xf numFmtId="1" fontId="40" fillId="2" borderId="0" xfId="33" applyNumberFormat="1" applyFont="1" applyFill="1" applyAlignment="1">
      <alignment horizontal="right" vertical="center" wrapText="1" indent="2" readingOrder="2"/>
    </xf>
    <xf numFmtId="1" fontId="41" fillId="2" borderId="0" xfId="33" applyNumberFormat="1" applyFont="1" applyFill="1" applyAlignment="1">
      <alignment horizontal="left" vertical="center" wrapText="1" indent="2" readingOrder="2"/>
    </xf>
    <xf numFmtId="1" fontId="63" fillId="0" borderId="13" xfId="3" applyNumberFormat="1" applyFont="1" applyBorder="1" applyAlignment="1">
      <alignment horizontal="center" vertical="center" wrapText="1" readingOrder="2"/>
    </xf>
    <xf numFmtId="1" fontId="63" fillId="0" borderId="14" xfId="3" applyNumberFormat="1" applyFont="1" applyBorder="1" applyAlignment="1">
      <alignment horizontal="center" vertical="center" wrapText="1" readingOrder="2"/>
    </xf>
    <xf numFmtId="1" fontId="71" fillId="0" borderId="21" xfId="3" applyNumberFormat="1" applyFont="1" applyBorder="1" applyAlignment="1">
      <alignment horizontal="center" vertical="center" wrapText="1" readingOrder="2"/>
    </xf>
    <xf numFmtId="1" fontId="71" fillId="0" borderId="22" xfId="3" applyNumberFormat="1" applyFont="1" applyBorder="1" applyAlignment="1">
      <alignment horizontal="center" vertical="center" wrapText="1" readingOrder="2"/>
    </xf>
    <xf numFmtId="1" fontId="15" fillId="0" borderId="14" xfId="3" applyNumberFormat="1" applyFont="1" applyBorder="1" applyAlignment="1">
      <alignment horizontal="right" vertical="center" indent="1" readingOrder="2"/>
    </xf>
    <xf numFmtId="1" fontId="15" fillId="0" borderId="1" xfId="3" applyNumberFormat="1" applyFont="1" applyBorder="1" applyAlignment="1">
      <alignment horizontal="right" vertical="center" indent="1" readingOrder="2"/>
    </xf>
    <xf numFmtId="1" fontId="63" fillId="0" borderId="1" xfId="3" applyNumberFormat="1" applyFont="1" applyBorder="1" applyAlignment="1">
      <alignment horizontal="left" vertical="center" wrapText="1" indent="1" readingOrder="1"/>
    </xf>
    <xf numFmtId="1" fontId="63" fillId="0" borderId="2" xfId="3" applyNumberFormat="1" applyFont="1" applyBorder="1" applyAlignment="1">
      <alignment horizontal="left" vertical="center" wrapText="1" indent="1" readingOrder="1"/>
    </xf>
    <xf numFmtId="1" fontId="15" fillId="0" borderId="41" xfId="3" applyNumberFormat="1" applyFont="1" applyBorder="1" applyAlignment="1">
      <alignment horizontal="right" vertical="center" indent="1" readingOrder="2"/>
    </xf>
    <xf numFmtId="1" fontId="15" fillId="0" borderId="3" xfId="3" applyNumberFormat="1" applyFont="1" applyBorder="1" applyAlignment="1">
      <alignment horizontal="right" vertical="center" indent="1" readingOrder="2"/>
    </xf>
    <xf numFmtId="1" fontId="63" fillId="0" borderId="3" xfId="3" applyNumberFormat="1" applyFont="1" applyBorder="1" applyAlignment="1">
      <alignment horizontal="left" vertical="top" wrapText="1" indent="1" readingOrder="1"/>
    </xf>
    <xf numFmtId="1" fontId="63" fillId="0" borderId="42" xfId="3" applyNumberFormat="1" applyFont="1" applyBorder="1" applyAlignment="1">
      <alignment horizontal="left" vertical="top" wrapText="1" indent="1" readingOrder="1"/>
    </xf>
    <xf numFmtId="1" fontId="42" fillId="6" borderId="40" xfId="3" applyNumberFormat="1" applyFont="1" applyFill="1" applyBorder="1" applyAlignment="1">
      <alignment horizontal="right" vertical="center" wrapText="1" indent="1" readingOrder="2"/>
    </xf>
    <xf numFmtId="1" fontId="42" fillId="6" borderId="30" xfId="3" applyNumberFormat="1" applyFont="1" applyFill="1" applyBorder="1" applyAlignment="1">
      <alignment horizontal="right" vertical="center" wrapText="1" indent="1" readingOrder="2"/>
    </xf>
    <xf numFmtId="1" fontId="42" fillId="6" borderId="29" xfId="3" applyNumberFormat="1" applyFont="1" applyFill="1" applyBorder="1" applyAlignment="1">
      <alignment horizontal="left" vertical="center" wrapText="1" indent="1" readingOrder="1"/>
    </xf>
    <xf numFmtId="1" fontId="42" fillId="6" borderId="17" xfId="3" applyNumberFormat="1" applyFont="1" applyFill="1" applyBorder="1" applyAlignment="1">
      <alignment horizontal="left" vertical="center" wrapText="1" indent="1" readingOrder="1"/>
    </xf>
    <xf numFmtId="1" fontId="42" fillId="6" borderId="46" xfId="3" applyNumberFormat="1" applyFont="1" applyFill="1" applyBorder="1" applyAlignment="1">
      <alignment horizontal="right" vertical="center" wrapText="1" indent="1" readingOrder="2"/>
    </xf>
    <xf numFmtId="1" fontId="42" fillId="6" borderId="33" xfId="3" applyNumberFormat="1" applyFont="1" applyFill="1" applyBorder="1" applyAlignment="1">
      <alignment horizontal="right" vertical="center" wrapText="1" indent="1" readingOrder="2"/>
    </xf>
    <xf numFmtId="1" fontId="42" fillId="6" borderId="46" xfId="3" applyNumberFormat="1" applyFont="1" applyFill="1" applyBorder="1" applyAlignment="1">
      <alignment horizontal="left" vertical="center" wrapText="1" indent="1" readingOrder="1"/>
    </xf>
    <xf numFmtId="1" fontId="42" fillId="6" borderId="24" xfId="3" applyNumberFormat="1" applyFont="1" applyFill="1" applyBorder="1" applyAlignment="1">
      <alignment horizontal="left" vertical="center" wrapText="1" indent="1" readingOrder="1"/>
    </xf>
    <xf numFmtId="1" fontId="42" fillId="0" borderId="25" xfId="3" applyNumberFormat="1" applyFont="1" applyBorder="1" applyAlignment="1">
      <alignment horizontal="right" wrapText="1" indent="1" readingOrder="2"/>
    </xf>
    <xf numFmtId="1" fontId="42" fillId="0" borderId="6" xfId="3" applyNumberFormat="1" applyFont="1" applyBorder="1" applyAlignment="1">
      <alignment horizontal="right" wrapText="1" indent="1" readingOrder="2"/>
    </xf>
    <xf numFmtId="1" fontId="43" fillId="0" borderId="25" xfId="3" applyNumberFormat="1" applyFont="1" applyBorder="1" applyAlignment="1">
      <alignment horizontal="left" vertical="center" wrapText="1" indent="1" readingOrder="2"/>
    </xf>
    <xf numFmtId="1" fontId="43" fillId="0" borderId="12" xfId="3" applyNumberFormat="1" applyFont="1" applyBorder="1" applyAlignment="1">
      <alignment horizontal="left" vertical="center" wrapText="1" indent="1" readingOrder="2"/>
    </xf>
    <xf numFmtId="1" fontId="42" fillId="0" borderId="14" xfId="3" applyNumberFormat="1" applyFont="1" applyBorder="1" applyAlignment="1">
      <alignment horizontal="right" wrapText="1" indent="1" readingOrder="2"/>
    </xf>
    <xf numFmtId="1" fontId="42" fillId="0" borderId="1" xfId="3" applyNumberFormat="1" applyFont="1" applyBorder="1" applyAlignment="1">
      <alignment horizontal="right" wrapText="1" indent="1" readingOrder="2"/>
    </xf>
    <xf numFmtId="1" fontId="43" fillId="0" borderId="14" xfId="3" applyNumberFormat="1" applyFont="1" applyBorder="1" applyAlignment="1">
      <alignment horizontal="left" vertical="center" wrapText="1" indent="1" readingOrder="2"/>
    </xf>
    <xf numFmtId="1" fontId="43" fillId="0" borderId="2" xfId="3" applyNumberFormat="1" applyFont="1" applyBorder="1" applyAlignment="1">
      <alignment horizontal="left" vertical="center" wrapText="1" indent="1" readingOrder="2"/>
    </xf>
    <xf numFmtId="1" fontId="42" fillId="0" borderId="41" xfId="3" applyNumberFormat="1" applyFont="1" applyBorder="1" applyAlignment="1">
      <alignment horizontal="right" wrapText="1" indent="1" readingOrder="2"/>
    </xf>
    <xf numFmtId="1" fontId="42" fillId="0" borderId="3" xfId="3" applyNumberFormat="1" applyFont="1" applyBorder="1" applyAlignment="1">
      <alignment horizontal="right" wrapText="1" indent="1" readingOrder="2"/>
    </xf>
    <xf numFmtId="1" fontId="43" fillId="0" borderId="41" xfId="3" applyNumberFormat="1" applyFont="1" applyBorder="1" applyAlignment="1">
      <alignment horizontal="left" vertical="center" wrapText="1" indent="1" readingOrder="2"/>
    </xf>
    <xf numFmtId="1" fontId="43" fillId="0" borderId="42" xfId="3" applyNumberFormat="1" applyFont="1" applyBorder="1" applyAlignment="1">
      <alignment horizontal="left" vertical="center" wrapText="1" indent="1" readingOrder="2"/>
    </xf>
    <xf numFmtId="0" fontId="77" fillId="0" borderId="0" xfId="16" applyFont="1" applyBorder="1" applyAlignment="1">
      <alignment horizontal="right" indent="2"/>
    </xf>
    <xf numFmtId="0" fontId="77" fillId="0" borderId="0" xfId="16" applyFont="1" applyAlignment="1">
      <alignment horizontal="right" indent="2"/>
    </xf>
    <xf numFmtId="0" fontId="75" fillId="0" borderId="0" xfId="16" applyFont="1" applyAlignment="1">
      <alignment vertical="center"/>
    </xf>
    <xf numFmtId="1" fontId="41" fillId="0" borderId="0" xfId="0" applyNumberFormat="1" applyFont="1" applyBorder="1" applyAlignment="1">
      <alignment horizontal="left" vertical="center" wrapText="1" readingOrder="2"/>
    </xf>
    <xf numFmtId="1" fontId="76" fillId="0" borderId="0" xfId="0" applyNumberFormat="1" applyFont="1" applyAlignment="1">
      <alignment horizontal="left" vertical="center" wrapText="1" readingOrder="2"/>
    </xf>
    <xf numFmtId="1" fontId="45" fillId="3" borderId="8" xfId="16" quotePrefix="1" applyNumberFormat="1" applyFont="1" applyFill="1" applyBorder="1" applyAlignment="1">
      <alignment horizontal="center" vertical="center" wrapText="1"/>
    </xf>
    <xf numFmtId="1" fontId="45" fillId="3" borderId="5" xfId="16" quotePrefix="1" applyNumberFormat="1" applyFont="1" applyFill="1" applyBorder="1" applyAlignment="1">
      <alignment horizontal="center" vertical="center" wrapText="1"/>
    </xf>
    <xf numFmtId="1" fontId="32" fillId="0" borderId="45" xfId="3" applyNumberFormat="1" applyFont="1" applyFill="1" applyBorder="1" applyAlignment="1">
      <alignment horizontal="center" vertical="center" wrapText="1" readingOrder="1"/>
    </xf>
    <xf numFmtId="1" fontId="32" fillId="0" borderId="46" xfId="3" applyNumberFormat="1" applyFont="1" applyFill="1" applyBorder="1" applyAlignment="1">
      <alignment horizontal="center" vertical="center" wrapText="1" readingOrder="1"/>
    </xf>
    <xf numFmtId="0" fontId="33" fillId="0" borderId="7" xfId="3" applyFont="1" applyFill="1" applyBorder="1" applyAlignment="1">
      <alignment horizontal="right" vertical="center" wrapText="1"/>
    </xf>
    <xf numFmtId="0" fontId="33" fillId="0" borderId="33" xfId="3" applyFont="1" applyFill="1" applyBorder="1" applyAlignment="1">
      <alignment horizontal="right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45" fillId="8" borderId="15" xfId="16" applyFont="1" applyFill="1" applyBorder="1" applyAlignment="1">
      <alignment horizontal="right" vertical="center" indent="1"/>
    </xf>
    <xf numFmtId="0" fontId="45" fillId="8" borderId="16" xfId="16" applyFont="1" applyFill="1" applyBorder="1" applyAlignment="1">
      <alignment horizontal="right" vertical="center" indent="1"/>
    </xf>
    <xf numFmtId="1" fontId="45" fillId="8" borderId="16" xfId="16" applyNumberFormat="1" applyFont="1" applyFill="1" applyBorder="1" applyAlignment="1">
      <alignment horizontal="left" vertical="center" indent="1"/>
    </xf>
    <xf numFmtId="1" fontId="45" fillId="8" borderId="22" xfId="16" applyNumberFormat="1" applyFont="1" applyFill="1" applyBorder="1" applyAlignment="1">
      <alignment horizontal="left" vertical="center" indent="1"/>
    </xf>
    <xf numFmtId="1" fontId="27" fillId="0" borderId="14" xfId="16" applyNumberFormat="1" applyFont="1" applyBorder="1" applyAlignment="1">
      <alignment horizontal="right" vertical="center" wrapText="1" indent="1" readingOrder="2"/>
    </xf>
    <xf numFmtId="1" fontId="27" fillId="0" borderId="1" xfId="16" applyNumberFormat="1" applyFont="1" applyBorder="1" applyAlignment="1">
      <alignment horizontal="right" vertical="center" wrapText="1" indent="1" readingOrder="2"/>
    </xf>
    <xf numFmtId="1" fontId="27" fillId="0" borderId="1" xfId="3" applyNumberFormat="1" applyFont="1" applyBorder="1" applyAlignment="1">
      <alignment horizontal="left" vertical="center" wrapText="1" indent="1" readingOrder="1"/>
    </xf>
    <xf numFmtId="1" fontId="27" fillId="0" borderId="2" xfId="3" applyNumberFormat="1" applyFont="1" applyBorder="1" applyAlignment="1">
      <alignment horizontal="left" vertical="center" wrapText="1" indent="1" readingOrder="1"/>
    </xf>
    <xf numFmtId="1" fontId="46" fillId="0" borderId="0" xfId="30" applyNumberFormat="1" applyFont="1" applyAlignment="1">
      <alignment horizontal="right" vertical="center" wrapText="1" indent="2" readingOrder="2"/>
    </xf>
    <xf numFmtId="1" fontId="47" fillId="0" borderId="0" xfId="30" applyNumberFormat="1" applyFont="1" applyAlignment="1">
      <alignment horizontal="left" vertical="center" wrapText="1" readingOrder="2"/>
    </xf>
    <xf numFmtId="1" fontId="14" fillId="0" borderId="0" xfId="30" applyNumberFormat="1" applyFont="1" applyAlignment="1">
      <alignment horizontal="right" vertical="center" wrapText="1" indent="2" readingOrder="2"/>
    </xf>
    <xf numFmtId="1" fontId="50" fillId="0" borderId="0" xfId="30" applyNumberFormat="1" applyFont="1" applyAlignment="1">
      <alignment horizontal="left" vertical="center" wrapText="1" readingOrder="2"/>
    </xf>
    <xf numFmtId="1" fontId="28" fillId="0" borderId="13" xfId="16" applyNumberFormat="1" applyFont="1" applyBorder="1" applyAlignment="1">
      <alignment horizontal="center" vertical="center" wrapText="1" readingOrder="1"/>
    </xf>
    <xf numFmtId="1" fontId="28" fillId="0" borderId="14" xfId="16" applyNumberFormat="1" applyFont="1" applyBorder="1" applyAlignment="1">
      <alignment horizontal="center" vertical="center" wrapText="1" readingOrder="1"/>
    </xf>
    <xf numFmtId="1" fontId="28" fillId="0" borderId="15" xfId="16" applyNumberFormat="1" applyFont="1" applyBorder="1" applyAlignment="1">
      <alignment horizontal="center" vertical="center" wrapText="1" readingOrder="1"/>
    </xf>
    <xf numFmtId="1" fontId="28" fillId="0" borderId="7" xfId="16" applyNumberFormat="1" applyFont="1" applyBorder="1" applyAlignment="1">
      <alignment horizontal="center" vertical="center" wrapText="1" readingOrder="1"/>
    </xf>
    <xf numFmtId="1" fontId="28" fillId="0" borderId="18" xfId="16" applyNumberFormat="1" applyFont="1" applyBorder="1" applyAlignment="1">
      <alignment horizontal="center" vertical="center" wrapText="1" readingOrder="1"/>
    </xf>
    <xf numFmtId="1" fontId="28" fillId="3" borderId="4" xfId="16" applyNumberFormat="1" applyFont="1" applyFill="1" applyBorder="1" applyAlignment="1">
      <alignment horizontal="center" vertical="center" wrapText="1" readingOrder="2"/>
    </xf>
    <xf numFmtId="1" fontId="28" fillId="3" borderId="1" xfId="16" applyNumberFormat="1" applyFont="1" applyFill="1" applyBorder="1" applyAlignment="1">
      <alignment horizontal="center" vertical="center" wrapText="1" readingOrder="2"/>
    </xf>
    <xf numFmtId="0" fontId="28" fillId="0" borderId="4" xfId="16" applyFont="1" applyBorder="1" applyAlignment="1">
      <alignment horizontal="center" vertical="center" wrapText="1"/>
    </xf>
    <xf numFmtId="0" fontId="28" fillId="0" borderId="1" xfId="16" applyFont="1" applyBorder="1" applyAlignment="1">
      <alignment horizontal="center" vertical="center" wrapText="1"/>
    </xf>
    <xf numFmtId="1" fontId="28" fillId="8" borderId="4" xfId="16" applyNumberFormat="1" applyFont="1" applyFill="1" applyBorder="1" applyAlignment="1">
      <alignment horizontal="center" vertical="center" wrapText="1" readingOrder="2"/>
    </xf>
    <xf numFmtId="1" fontId="28" fillId="8" borderId="1" xfId="16" applyNumberFormat="1" applyFont="1" applyFill="1" applyBorder="1" applyAlignment="1">
      <alignment horizontal="center" vertical="center" wrapText="1" readingOrder="2"/>
    </xf>
    <xf numFmtId="1" fontId="20" fillId="8" borderId="4" xfId="16" applyNumberFormat="1" applyFont="1" applyFill="1" applyBorder="1" applyAlignment="1">
      <alignment horizontal="center" vertical="center" wrapText="1" readingOrder="1"/>
    </xf>
    <xf numFmtId="1" fontId="20" fillId="8" borderId="1" xfId="16" applyNumberFormat="1" applyFont="1" applyFill="1" applyBorder="1" applyAlignment="1">
      <alignment horizontal="center" vertical="center" wrapText="1" readingOrder="1"/>
    </xf>
    <xf numFmtId="1" fontId="20" fillId="0" borderId="7" xfId="16" applyNumberFormat="1" applyFont="1" applyBorder="1" applyAlignment="1">
      <alignment horizontal="center" vertical="center" wrapText="1" readingOrder="1"/>
    </xf>
    <xf numFmtId="1" fontId="20" fillId="0" borderId="18" xfId="16" applyNumberFormat="1" applyFont="1" applyBorder="1" applyAlignment="1">
      <alignment horizontal="center" vertical="center" wrapText="1" readingOrder="1"/>
    </xf>
    <xf numFmtId="1" fontId="28" fillId="0" borderId="21" xfId="16" applyNumberFormat="1" applyFont="1" applyBorder="1" applyAlignment="1">
      <alignment horizontal="center" vertical="center" wrapText="1" readingOrder="1"/>
    </xf>
    <xf numFmtId="1" fontId="28" fillId="0" borderId="2" xfId="16" applyNumberFormat="1" applyFont="1" applyBorder="1" applyAlignment="1">
      <alignment horizontal="center" vertical="center" wrapText="1" readingOrder="1"/>
    </xf>
    <xf numFmtId="1" fontId="28" fillId="0" borderId="22" xfId="16" applyNumberFormat="1" applyFont="1" applyBorder="1" applyAlignment="1">
      <alignment horizontal="center" vertical="center" wrapText="1" readingOrder="1"/>
    </xf>
    <xf numFmtId="0" fontId="27" fillId="0" borderId="1" xfId="16" applyFont="1" applyBorder="1" applyAlignment="1">
      <alignment horizontal="right" vertical="center" wrapText="1" indent="1"/>
    </xf>
    <xf numFmtId="1" fontId="27" fillId="0" borderId="1" xfId="3" applyNumberFormat="1" applyFont="1" applyBorder="1" applyAlignment="1">
      <alignment horizontal="left" vertical="center" wrapText="1" indent="1" readingOrder="2"/>
    </xf>
    <xf numFmtId="0" fontId="27" fillId="8" borderId="28" xfId="16" applyFont="1" applyFill="1" applyBorder="1" applyAlignment="1">
      <alignment horizontal="right" vertical="center" wrapText="1" indent="1"/>
    </xf>
    <xf numFmtId="0" fontId="27" fillId="8" borderId="29" xfId="16" applyFont="1" applyFill="1" applyBorder="1" applyAlignment="1">
      <alignment horizontal="right" vertical="center" wrapText="1" indent="1"/>
    </xf>
    <xf numFmtId="0" fontId="27" fillId="3" borderId="26" xfId="16" applyFont="1" applyFill="1" applyBorder="1" applyAlignment="1">
      <alignment horizontal="left" vertical="center" wrapText="1"/>
    </xf>
    <xf numFmtId="0" fontId="27" fillId="3" borderId="27" xfId="16" applyFont="1" applyFill="1" applyBorder="1" applyAlignment="1">
      <alignment horizontal="left" vertical="center" wrapText="1"/>
    </xf>
    <xf numFmtId="0" fontId="27" fillId="2" borderId="16" xfId="16" applyFont="1" applyFill="1" applyBorder="1" applyAlignment="1">
      <alignment horizontal="left" vertical="center" wrapText="1" indent="1"/>
    </xf>
    <xf numFmtId="0" fontId="27" fillId="2" borderId="22" xfId="16" applyFont="1" applyFill="1" applyBorder="1" applyAlignment="1">
      <alignment horizontal="left" vertical="center" wrapText="1" indent="1"/>
    </xf>
    <xf numFmtId="0" fontId="27" fillId="0" borderId="3" xfId="16" applyFont="1" applyBorder="1" applyAlignment="1">
      <alignment horizontal="right" vertical="center" wrapText="1" indent="1"/>
    </xf>
    <xf numFmtId="0" fontId="27" fillId="0" borderId="6" xfId="16" applyFont="1" applyBorder="1" applyAlignment="1">
      <alignment horizontal="right" vertical="center" wrapText="1" indent="1"/>
    </xf>
    <xf numFmtId="0" fontId="27" fillId="0" borderId="20" xfId="16" applyFont="1" applyBorder="1" applyAlignment="1">
      <alignment horizontal="left" vertical="center" wrapText="1" indent="1"/>
    </xf>
    <xf numFmtId="0" fontId="27" fillId="0" borderId="34" xfId="16" applyFont="1" applyBorder="1" applyAlignment="1">
      <alignment horizontal="left" vertical="center" wrapText="1" indent="1"/>
    </xf>
    <xf numFmtId="0" fontId="27" fillId="0" borderId="8" xfId="16" applyFont="1" applyBorder="1" applyAlignment="1">
      <alignment horizontal="left" vertical="center" wrapText="1" indent="1"/>
    </xf>
    <xf numFmtId="0" fontId="27" fillId="0" borderId="9" xfId="16" applyFont="1" applyBorder="1" applyAlignment="1">
      <alignment horizontal="left" vertical="center" wrapText="1" indent="1"/>
    </xf>
    <xf numFmtId="0" fontId="27" fillId="3" borderId="15" xfId="16" applyFont="1" applyFill="1" applyBorder="1" applyAlignment="1">
      <alignment horizontal="right" vertical="center" wrapText="1" indent="1"/>
    </xf>
    <xf numFmtId="0" fontId="27" fillId="3" borderId="16" xfId="16" applyFont="1" applyFill="1" applyBorder="1" applyAlignment="1">
      <alignment horizontal="right" vertical="center" wrapText="1" indent="1"/>
    </xf>
    <xf numFmtId="0" fontId="27" fillId="3" borderId="16" xfId="16" applyFont="1" applyFill="1" applyBorder="1" applyAlignment="1">
      <alignment horizontal="left" vertical="center" wrapText="1" indent="1"/>
    </xf>
    <xf numFmtId="0" fontId="27" fillId="3" borderId="22" xfId="16" applyFont="1" applyFill="1" applyBorder="1" applyAlignment="1">
      <alignment horizontal="left" vertical="center" wrapText="1" indent="1"/>
    </xf>
    <xf numFmtId="1" fontId="40" fillId="0" borderId="10" xfId="30" applyNumberFormat="1" applyFont="1" applyBorder="1" applyAlignment="1">
      <alignment horizontal="right" vertical="center" wrapText="1" indent="2" readingOrder="2"/>
    </xf>
    <xf numFmtId="1" fontId="41" fillId="0" borderId="10" xfId="30" applyNumberFormat="1" applyFont="1" applyBorder="1" applyAlignment="1">
      <alignment horizontal="left" vertical="center" wrapText="1" readingOrder="2"/>
    </xf>
    <xf numFmtId="1" fontId="20" fillId="0" borderId="13" xfId="16" applyNumberFormat="1" applyFont="1" applyBorder="1" applyAlignment="1">
      <alignment horizontal="center" vertical="center" wrapText="1" readingOrder="1"/>
    </xf>
    <xf numFmtId="1" fontId="20" fillId="0" borderId="14" xfId="16" applyNumberFormat="1" applyFont="1" applyBorder="1" applyAlignment="1">
      <alignment horizontal="center" vertical="center" wrapText="1" readingOrder="1"/>
    </xf>
    <xf numFmtId="1" fontId="20" fillId="0" borderId="15" xfId="16" applyNumberFormat="1" applyFont="1" applyBorder="1" applyAlignment="1">
      <alignment horizontal="center" vertical="center" wrapText="1" readingOrder="1"/>
    </xf>
    <xf numFmtId="1" fontId="28" fillId="0" borderId="7" xfId="16" applyNumberFormat="1" applyFont="1" applyBorder="1" applyAlignment="1">
      <alignment horizontal="center" vertical="center" wrapText="1" readingOrder="2"/>
    </xf>
    <xf numFmtId="1" fontId="28" fillId="0" borderId="18" xfId="16" applyNumberFormat="1" applyFont="1" applyBorder="1" applyAlignment="1">
      <alignment horizontal="center" vertical="center" wrapText="1" readingOrder="2"/>
    </xf>
    <xf numFmtId="1" fontId="20" fillId="3" borderId="7" xfId="16" applyNumberFormat="1" applyFont="1" applyFill="1" applyBorder="1" applyAlignment="1">
      <alignment horizontal="center" vertical="center" wrapText="1" readingOrder="2"/>
    </xf>
    <xf numFmtId="1" fontId="20" fillId="3" borderId="18" xfId="16" applyNumberFormat="1" applyFont="1" applyFill="1" applyBorder="1" applyAlignment="1">
      <alignment horizontal="center" vertical="center" wrapText="1" readingOrder="2"/>
    </xf>
    <xf numFmtId="1" fontId="20" fillId="3" borderId="6" xfId="16" applyNumberFormat="1" applyFont="1" applyFill="1" applyBorder="1" applyAlignment="1">
      <alignment horizontal="center" vertical="center" wrapText="1" readingOrder="2"/>
    </xf>
    <xf numFmtId="165" fontId="20" fillId="0" borderId="19" xfId="16" applyNumberFormat="1" applyFont="1" applyBorder="1" applyAlignment="1">
      <alignment horizontal="center" vertical="center" wrapText="1" readingOrder="1"/>
    </xf>
    <xf numFmtId="165" fontId="20" fillId="0" borderId="31" xfId="16" applyNumberFormat="1" applyFont="1" applyBorder="1" applyAlignment="1">
      <alignment horizontal="center" vertical="center" wrapText="1" readingOrder="1"/>
    </xf>
    <xf numFmtId="165" fontId="20" fillId="0" borderId="23" xfId="16" applyNumberFormat="1" applyFont="1" applyBorder="1" applyAlignment="1">
      <alignment horizontal="center" vertical="center" wrapText="1" readingOrder="1"/>
    </xf>
    <xf numFmtId="165" fontId="20" fillId="0" borderId="20" xfId="16" applyNumberFormat="1" applyFont="1" applyBorder="1" applyAlignment="1">
      <alignment horizontal="center" vertical="center" wrapText="1" readingOrder="1"/>
    </xf>
    <xf numFmtId="165" fontId="20" fillId="0" borderId="35" xfId="16" applyNumberFormat="1" applyFont="1" applyBorder="1" applyAlignment="1">
      <alignment horizontal="center" vertical="center" wrapText="1" readingOrder="1"/>
    </xf>
    <xf numFmtId="165" fontId="20" fillId="0" borderId="34" xfId="16" applyNumberFormat="1" applyFont="1" applyBorder="1" applyAlignment="1">
      <alignment horizontal="center" vertical="center" wrapText="1" readingOrder="1"/>
    </xf>
    <xf numFmtId="165" fontId="20" fillId="8" borderId="7" xfId="16" applyNumberFormat="1" applyFont="1" applyFill="1" applyBorder="1" applyAlignment="1">
      <alignment horizontal="center" vertical="center" wrapText="1" readingOrder="1"/>
    </xf>
    <xf numFmtId="165" fontId="20" fillId="8" borderId="18" xfId="16" applyNumberFormat="1" applyFont="1" applyFill="1" applyBorder="1" applyAlignment="1">
      <alignment horizontal="center" vertical="center" wrapText="1" readingOrder="1"/>
    </xf>
    <xf numFmtId="165" fontId="20" fillId="8" borderId="6" xfId="16" applyNumberFormat="1" applyFont="1" applyFill="1" applyBorder="1" applyAlignment="1">
      <alignment horizontal="center" vertical="center" wrapText="1" readingOrder="1"/>
    </xf>
    <xf numFmtId="1" fontId="20" fillId="0" borderId="11" xfId="16" applyNumberFormat="1" applyFont="1" applyBorder="1" applyAlignment="1">
      <alignment horizontal="center" vertical="center" wrapText="1" readingOrder="1"/>
    </xf>
    <xf numFmtId="1" fontId="20" fillId="0" borderId="32" xfId="16" applyNumberFormat="1" applyFont="1" applyBorder="1" applyAlignment="1">
      <alignment horizontal="center" vertical="center" wrapText="1" readingOrder="1"/>
    </xf>
    <xf numFmtId="1" fontId="20" fillId="0" borderId="24" xfId="16" applyNumberFormat="1" applyFont="1" applyBorder="1" applyAlignment="1">
      <alignment horizontal="center" vertical="center" wrapText="1" readingOrder="1"/>
    </xf>
    <xf numFmtId="1" fontId="28" fillId="0" borderId="14" xfId="16" applyNumberFormat="1" applyFont="1" applyBorder="1" applyAlignment="1">
      <alignment horizontal="right" vertical="center" wrapText="1" indent="1" readingOrder="2"/>
    </xf>
    <xf numFmtId="1" fontId="28" fillId="0" borderId="1" xfId="16" applyNumberFormat="1" applyFont="1" applyBorder="1" applyAlignment="1">
      <alignment horizontal="right" vertical="center" wrapText="1" indent="1" readingOrder="2"/>
    </xf>
    <xf numFmtId="165" fontId="27" fillId="2" borderId="8" xfId="3" applyNumberFormat="1" applyFont="1" applyFill="1" applyBorder="1" applyAlignment="1">
      <alignment horizontal="left" vertical="center" wrapText="1" readingOrder="1"/>
    </xf>
    <xf numFmtId="165" fontId="27" fillId="2" borderId="9" xfId="3" applyNumberFormat="1" applyFont="1" applyFill="1" applyBorder="1" applyAlignment="1">
      <alignment horizontal="left" vertical="center" wrapText="1" readingOrder="1"/>
    </xf>
    <xf numFmtId="0" fontId="28" fillId="8" borderId="15" xfId="16" applyFont="1" applyFill="1" applyBorder="1" applyAlignment="1">
      <alignment horizontal="right" vertical="center"/>
    </xf>
    <xf numFmtId="0" fontId="28" fillId="8" borderId="16" xfId="16" applyFont="1" applyFill="1" applyBorder="1" applyAlignment="1">
      <alignment horizontal="right" vertical="center"/>
    </xf>
    <xf numFmtId="1" fontId="28" fillId="9" borderId="26" xfId="16" applyNumberFormat="1" applyFont="1" applyFill="1" applyBorder="1" applyAlignment="1">
      <alignment horizontal="left" vertical="center"/>
    </xf>
    <xf numFmtId="1" fontId="28" fillId="9" borderId="27" xfId="16" applyNumberFormat="1" applyFont="1" applyFill="1" applyBorder="1" applyAlignment="1">
      <alignment horizontal="left" vertical="center"/>
    </xf>
    <xf numFmtId="0" fontId="29" fillId="0" borderId="0" xfId="16" applyFont="1" applyAlignment="1">
      <alignment horizontal="right" vertical="center"/>
    </xf>
    <xf numFmtId="1" fontId="45" fillId="0" borderId="14" xfId="16" applyNumberFormat="1" applyFont="1" applyBorder="1" applyAlignment="1">
      <alignment horizontal="center" vertical="center" wrapText="1" readingOrder="1"/>
    </xf>
    <xf numFmtId="1" fontId="45" fillId="0" borderId="1" xfId="16" applyNumberFormat="1" applyFont="1" applyBorder="1" applyAlignment="1">
      <alignment horizontal="center" vertical="center" wrapText="1" readingOrder="2"/>
    </xf>
    <xf numFmtId="1" fontId="45" fillId="0" borderId="3" xfId="16" applyNumberFormat="1" applyFont="1" applyBorder="1" applyAlignment="1">
      <alignment horizontal="center" vertical="center" wrapText="1" readingOrder="2"/>
    </xf>
    <xf numFmtId="1" fontId="45" fillId="8" borderId="4" xfId="16" applyNumberFormat="1" applyFont="1" applyFill="1" applyBorder="1" applyAlignment="1">
      <alignment horizontal="center" vertical="center" wrapText="1" readingOrder="2"/>
    </xf>
    <xf numFmtId="1" fontId="45" fillId="8" borderId="1" xfId="16" applyNumberFormat="1" applyFont="1" applyFill="1" applyBorder="1" applyAlignment="1">
      <alignment horizontal="center" vertical="center" wrapText="1" readingOrder="2"/>
    </xf>
    <xf numFmtId="0" fontId="45" fillId="0" borderId="37" xfId="16" applyFont="1" applyBorder="1" applyAlignment="1">
      <alignment horizontal="center" vertical="center" wrapText="1"/>
    </xf>
    <xf numFmtId="0" fontId="45" fillId="0" borderId="38" xfId="16" applyFont="1" applyBorder="1" applyAlignment="1">
      <alignment horizontal="center" vertical="center" wrapText="1"/>
    </xf>
    <xf numFmtId="0" fontId="45" fillId="0" borderId="39" xfId="16" applyFont="1" applyBorder="1" applyAlignment="1">
      <alignment horizontal="center" vertical="center" wrapText="1"/>
    </xf>
    <xf numFmtId="0" fontId="45" fillId="0" borderId="4" xfId="16" applyFont="1" applyBorder="1" applyAlignment="1">
      <alignment horizontal="center" vertical="center" wrapText="1"/>
    </xf>
    <xf numFmtId="1" fontId="27" fillId="8" borderId="4" xfId="16" applyNumberFormat="1" applyFont="1" applyFill="1" applyBorder="1" applyAlignment="1">
      <alignment horizontal="center" vertical="center" wrapText="1" readingOrder="1"/>
    </xf>
    <xf numFmtId="1" fontId="27" fillId="8" borderId="1" xfId="16" applyNumberFormat="1" applyFont="1" applyFill="1" applyBorder="1" applyAlignment="1">
      <alignment horizontal="center" vertical="center" wrapText="1" readingOrder="1"/>
    </xf>
    <xf numFmtId="1" fontId="45" fillId="0" borderId="4" xfId="16" applyNumberFormat="1" applyFont="1" applyBorder="1" applyAlignment="1">
      <alignment horizontal="center" vertical="center" wrapText="1" readingOrder="1"/>
    </xf>
    <xf numFmtId="1" fontId="45" fillId="0" borderId="3" xfId="16" applyNumberFormat="1" applyFont="1" applyBorder="1" applyAlignment="1">
      <alignment horizontal="center" vertical="center" wrapText="1" readingOrder="1"/>
    </xf>
    <xf numFmtId="1" fontId="45" fillId="0" borderId="21" xfId="16" applyNumberFormat="1" applyFont="1" applyBorder="1" applyAlignment="1">
      <alignment horizontal="center" vertical="center" wrapText="1" readingOrder="1"/>
    </xf>
    <xf numFmtId="1" fontId="45" fillId="0" borderId="2" xfId="16" applyNumberFormat="1" applyFont="1" applyBorder="1" applyAlignment="1">
      <alignment horizontal="center" vertical="center" wrapText="1" readingOrder="1"/>
    </xf>
    <xf numFmtId="0" fontId="11" fillId="0" borderId="14" xfId="16" applyFont="1" applyBorder="1" applyAlignment="1">
      <alignment horizontal="right" vertical="center" wrapText="1" indent="1"/>
    </xf>
    <xf numFmtId="0" fontId="11" fillId="0" borderId="1" xfId="16" applyFont="1" applyBorder="1" applyAlignment="1">
      <alignment horizontal="right" vertical="center" wrapText="1" indent="1"/>
    </xf>
    <xf numFmtId="0" fontId="11" fillId="0" borderId="1" xfId="16" applyFont="1" applyBorder="1" applyAlignment="1">
      <alignment horizontal="left" vertical="center" wrapText="1" indent="1"/>
    </xf>
    <xf numFmtId="0" fontId="11" fillId="0" borderId="2" xfId="16" applyFont="1" applyBorder="1" applyAlignment="1">
      <alignment horizontal="left" vertical="center" wrapText="1" indent="1"/>
    </xf>
    <xf numFmtId="0" fontId="11" fillId="8" borderId="15" xfId="16" applyFont="1" applyFill="1" applyBorder="1" applyAlignment="1">
      <alignment horizontal="right" vertical="center" wrapText="1" indent="1"/>
    </xf>
    <xf numFmtId="0" fontId="11" fillId="8" borderId="16" xfId="16" applyFont="1" applyFill="1" applyBorder="1" applyAlignment="1">
      <alignment horizontal="right" vertical="center" wrapText="1" indent="1"/>
    </xf>
    <xf numFmtId="0" fontId="12" fillId="8" borderId="16" xfId="16" applyFont="1" applyFill="1" applyBorder="1" applyAlignment="1">
      <alignment horizontal="left" vertical="center" wrapText="1" indent="1"/>
    </xf>
    <xf numFmtId="0" fontId="12" fillId="8" borderId="22" xfId="16" applyFont="1" applyFill="1" applyBorder="1" applyAlignment="1">
      <alignment horizontal="left" vertical="center" wrapText="1" indent="1"/>
    </xf>
    <xf numFmtId="0" fontId="23" fillId="0" borderId="14" xfId="16" applyFont="1" applyBorder="1" applyAlignment="1">
      <alignment horizontal="right" vertical="center" wrapText="1" indent="1"/>
    </xf>
    <xf numFmtId="0" fontId="23" fillId="0" borderId="1" xfId="16" applyFont="1" applyBorder="1" applyAlignment="1">
      <alignment horizontal="right" vertical="center" wrapText="1" indent="1"/>
    </xf>
    <xf numFmtId="0" fontId="23" fillId="0" borderId="1" xfId="16" applyFont="1" applyBorder="1" applyAlignment="1">
      <alignment horizontal="left" vertical="center" wrapText="1" indent="1"/>
    </xf>
    <xf numFmtId="0" fontId="23" fillId="0" borderId="2" xfId="16" applyFont="1" applyBorder="1" applyAlignment="1">
      <alignment horizontal="left" vertical="center" wrapText="1" indent="1"/>
    </xf>
    <xf numFmtId="0" fontId="11" fillId="0" borderId="8" xfId="16" applyFont="1" applyBorder="1" applyAlignment="1">
      <alignment horizontal="left" vertical="center" wrapText="1" indent="1"/>
    </xf>
    <xf numFmtId="0" fontId="11" fillId="0" borderId="9" xfId="16" applyFont="1" applyBorder="1" applyAlignment="1">
      <alignment horizontal="left" vertical="center" wrapText="1" indent="1"/>
    </xf>
    <xf numFmtId="1" fontId="28" fillId="0" borderId="1" xfId="3" applyNumberFormat="1" applyFont="1" applyBorder="1" applyAlignment="1">
      <alignment horizontal="left" vertical="center" wrapText="1" indent="1" readingOrder="1"/>
    </xf>
    <xf numFmtId="1" fontId="28" fillId="0" borderId="2" xfId="3" applyNumberFormat="1" applyFont="1" applyBorder="1" applyAlignment="1">
      <alignment horizontal="left" vertical="center" wrapText="1" indent="1" readingOrder="1"/>
    </xf>
    <xf numFmtId="0" fontId="23" fillId="3" borderId="14" xfId="16" applyFont="1" applyFill="1" applyBorder="1" applyAlignment="1">
      <alignment horizontal="right" vertical="center" wrapText="1" indent="1"/>
    </xf>
    <xf numFmtId="0" fontId="23" fillId="3" borderId="1" xfId="16" applyFont="1" applyFill="1" applyBorder="1" applyAlignment="1">
      <alignment horizontal="right" vertical="center" wrapText="1" indent="1"/>
    </xf>
    <xf numFmtId="0" fontId="23" fillId="3" borderId="1" xfId="16" applyFont="1" applyFill="1" applyBorder="1" applyAlignment="1">
      <alignment horizontal="left" vertical="center" wrapText="1" indent="1"/>
    </xf>
    <xf numFmtId="0" fontId="23" fillId="3" borderId="2" xfId="16" applyFont="1" applyFill="1" applyBorder="1" applyAlignment="1">
      <alignment horizontal="left" vertical="center" wrapText="1" indent="1"/>
    </xf>
    <xf numFmtId="0" fontId="56" fillId="0" borderId="0" xfId="16" applyFont="1" applyAlignment="1">
      <alignment horizontal="left"/>
    </xf>
    <xf numFmtId="0" fontId="30" fillId="0" borderId="0" xfId="16" applyFont="1" applyAlignment="1">
      <alignment horizontal="right"/>
    </xf>
    <xf numFmtId="0" fontId="30" fillId="0" borderId="0" xfId="16" applyFont="1" applyAlignment="1">
      <alignment horizontal="left"/>
    </xf>
    <xf numFmtId="1" fontId="45" fillId="0" borderId="13" xfId="16" applyNumberFormat="1" applyFont="1" applyBorder="1" applyAlignment="1">
      <alignment horizontal="center" vertical="center" wrapText="1" readingOrder="1"/>
    </xf>
    <xf numFmtId="0" fontId="32" fillId="3" borderId="4" xfId="16" applyFont="1" applyFill="1" applyBorder="1" applyAlignment="1">
      <alignment horizontal="center" vertical="center" wrapText="1"/>
    </xf>
    <xf numFmtId="0" fontId="32" fillId="3" borderId="1" xfId="16" applyFont="1" applyFill="1" applyBorder="1" applyAlignment="1">
      <alignment horizontal="center" vertical="center" wrapText="1"/>
    </xf>
    <xf numFmtId="165" fontId="32" fillId="0" borderId="4" xfId="16" applyNumberFormat="1" applyFont="1" applyBorder="1" applyAlignment="1">
      <alignment horizontal="center" vertical="center" wrapText="1" readingOrder="1"/>
    </xf>
    <xf numFmtId="165" fontId="32" fillId="8" borderId="4" xfId="16" applyNumberFormat="1" applyFont="1" applyFill="1" applyBorder="1" applyAlignment="1">
      <alignment horizontal="center" vertical="center" wrapText="1" readingOrder="1"/>
    </xf>
    <xf numFmtId="165" fontId="32" fillId="8" borderId="1" xfId="16" applyNumberFormat="1" applyFont="1" applyFill="1" applyBorder="1" applyAlignment="1">
      <alignment horizontal="center" vertical="center" wrapText="1" readingOrder="1"/>
    </xf>
    <xf numFmtId="1" fontId="45" fillId="0" borderId="1" xfId="16" applyNumberFormat="1" applyFont="1" applyBorder="1" applyAlignment="1">
      <alignment horizontal="center" vertical="center" wrapText="1" readingOrder="1"/>
    </xf>
    <xf numFmtId="0" fontId="56" fillId="0" borderId="0" xfId="16" applyFont="1" applyAlignment="1">
      <alignment horizontal="right"/>
    </xf>
  </cellXfs>
  <cellStyles count="34">
    <cellStyle name="Comma" xfId="1" builtinId="3"/>
    <cellStyle name="Comma 2" xfId="5" xr:uid="{00000000-0005-0000-0000-000001000000}"/>
    <cellStyle name="Comma 3" xfId="13" xr:uid="{00000000-0005-0000-0000-000002000000}"/>
    <cellStyle name="Comma 4" xfId="21" xr:uid="{00000000-0005-0000-0000-000003000000}"/>
    <cellStyle name="Comma 5" xfId="25" xr:uid="{00000000-0005-0000-0000-000004000000}"/>
    <cellStyle name="Comma 6" xfId="27" xr:uid="{00000000-0005-0000-0000-000005000000}"/>
    <cellStyle name="Comma 7" xfId="31" xr:uid="{00000000-0005-0000-0000-000006000000}"/>
    <cellStyle name="Normal" xfId="0" builtinId="0"/>
    <cellStyle name="Normal 10" xfId="17" xr:uid="{00000000-0005-0000-0000-000008000000}"/>
    <cellStyle name="Normal 11" xfId="20" xr:uid="{00000000-0005-0000-0000-000009000000}"/>
    <cellStyle name="Normal 12" xfId="23" xr:uid="{00000000-0005-0000-0000-00000A000000}"/>
    <cellStyle name="Normal 13" xfId="26" xr:uid="{00000000-0005-0000-0000-00000B000000}"/>
    <cellStyle name="Normal 14" xfId="29" xr:uid="{00000000-0005-0000-0000-00000C000000}"/>
    <cellStyle name="Normal 14 2" xfId="32" xr:uid="{00000000-0005-0000-0000-00000D000000}"/>
    <cellStyle name="Normal 14 3" xfId="33" xr:uid="{00000000-0005-0000-0000-00000E000000}"/>
    <cellStyle name="Normal 15" xfId="30" xr:uid="{00000000-0005-0000-0000-00000F000000}"/>
    <cellStyle name="Normal 2" xfId="4" xr:uid="{00000000-0005-0000-0000-000010000000}"/>
    <cellStyle name="Normal 2 2" xfId="6" xr:uid="{00000000-0005-0000-0000-000011000000}"/>
    <cellStyle name="Normal 2 3" xfId="16" xr:uid="{00000000-0005-0000-0000-000012000000}"/>
    <cellStyle name="Normal 3" xfId="7" xr:uid="{00000000-0005-0000-0000-000013000000}"/>
    <cellStyle name="Normal 3 2" xfId="2" xr:uid="{00000000-0005-0000-0000-000014000000}"/>
    <cellStyle name="Normal 4" xfId="3" xr:uid="{00000000-0005-0000-0000-000015000000}"/>
    <cellStyle name="Normal 4 2" xfId="8" xr:uid="{00000000-0005-0000-0000-000016000000}"/>
    <cellStyle name="Normal 4 3" xfId="22" xr:uid="{00000000-0005-0000-0000-000017000000}"/>
    <cellStyle name="Normal 4 4" xfId="24" xr:uid="{00000000-0005-0000-0000-000018000000}"/>
    <cellStyle name="Normal 5" xfId="9" xr:uid="{00000000-0005-0000-0000-000019000000}"/>
    <cellStyle name="Normal 6" xfId="10" xr:uid="{00000000-0005-0000-0000-00001A000000}"/>
    <cellStyle name="Normal 6 2" xfId="19" xr:uid="{00000000-0005-0000-0000-00001B000000}"/>
    <cellStyle name="Normal 7" xfId="11" xr:uid="{00000000-0005-0000-0000-00001C000000}"/>
    <cellStyle name="Normal 8" xfId="12" xr:uid="{00000000-0005-0000-0000-00001D000000}"/>
    <cellStyle name="Normal 9" xfId="14" xr:uid="{00000000-0005-0000-0000-00001E000000}"/>
    <cellStyle name="Percent 2" xfId="15" xr:uid="{00000000-0005-0000-0000-00001F000000}"/>
    <cellStyle name="Percent 3" xfId="18" xr:uid="{00000000-0005-0000-0000-000020000000}"/>
    <cellStyle name="عادي_NAT(G-S)" xfId="28" xr:uid="{00000000-0005-0000-0000-000021000000}"/>
  </cellStyles>
  <dxfs count="0"/>
  <tableStyles count="0" defaultTableStyle="TableStyleMedium2" defaultPivotStyle="PivotStyleLight16"/>
  <colors>
    <mruColors>
      <color rgb="FFCCFF99"/>
      <color rgb="FFD5D5FF"/>
      <color rgb="FFFFD9FF"/>
      <color rgb="FFFFCCFF"/>
      <color rgb="FFFFCCCC"/>
      <color rgb="FFFFE5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مساهمة القطاعات التنظيمية فى القيمة المضافة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cs typeface="Arial"/>
              </a:rPr>
              <a:t>Contribution of organizational sectors in VA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</a:rPr>
              <a:t> for year </a:t>
            </a:r>
            <a:r>
              <a:rPr lang="ar-EG" sz="1200" b="1" i="0" u="none" strike="noStrike" baseline="0">
                <a:solidFill>
                  <a:srgbClr val="000000"/>
                </a:solidFill>
                <a:latin typeface="Calibri"/>
              </a:rPr>
              <a:t>2016/2017</a:t>
            </a:r>
            <a:endParaRPr lang="en-US" sz="1200" b="1" i="0" u="none" strike="noStrike" baseline="0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332335169815485"/>
          <c:y val="8.995434590720713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843677491603321"/>
          <c:y val="0.35076907898401521"/>
          <c:w val="0.34372628607176942"/>
          <c:h val="0.55284113600122364"/>
        </c:manualLayout>
      </c:layout>
      <c:pieChart>
        <c:varyColors val="1"/>
        <c:ser>
          <c:idx val="0"/>
          <c:order val="0"/>
          <c:explosion val="11"/>
          <c:dLbls>
            <c:dLbl>
              <c:idx val="0"/>
              <c:layout>
                <c:manualLayout>
                  <c:x val="-3.7819418433405444E-2"/>
                  <c:y val="-0.1033707865168538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ar-EG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المشروعات غير المالية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Non-financial corprations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86.97%</a:t>
                    </a: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C5-4A7E-9315-122B2580F14B}"/>
                </c:ext>
              </c:extLst>
            </c:dLbl>
            <c:dLbl>
              <c:idx val="1"/>
              <c:layout>
                <c:manualLayout>
                  <c:x val="-0.27861696000220754"/>
                  <c:y val="-4.292995959774692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ar-EG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المشروعات المالية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Financial corporations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4.01%</a:t>
                    </a: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C5-4A7E-9315-122B2580F14B}"/>
                </c:ext>
              </c:extLst>
            </c:dLbl>
            <c:dLbl>
              <c:idx val="2"/>
              <c:layout>
                <c:manualLayout>
                  <c:x val="-4.2604253968910911E-2"/>
                  <c:y val="-0.1200671208233802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ar-EG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الحكومة العامة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General government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8.76 %</a:t>
                    </a: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C5-4A7E-9315-122B2580F14B}"/>
                </c:ext>
              </c:extLst>
            </c:dLbl>
            <c:dLbl>
              <c:idx val="3"/>
              <c:layout>
                <c:manualLayout>
                  <c:x val="0.14173919921600137"/>
                  <c:y val="-0.127296912394213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C5-4A7E-9315-122B2580F14B}"/>
                </c:ext>
              </c:extLst>
            </c:dLbl>
            <c:dLbl>
              <c:idx val="4"/>
              <c:layout>
                <c:manualLayout>
                  <c:x val="5.142716849588444E-2"/>
                  <c:y val="0.2253195402283083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ar-EG" sz="105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القطاع العائلى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ar-EG" sz="105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(الأسر المعيشية) </a:t>
                    </a: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Household sector (households)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0.05%</a:t>
                    </a: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C5-4A7E-9315-122B2580F14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pie!$M$4:$M$8</c:f>
              <c:strCache>
                <c:ptCount val="5"/>
                <c:pt idx="0">
                  <c:v>المشروعات غير المالية Non-financial corporations at basic prices</c:v>
                </c:pt>
                <c:pt idx="1">
                  <c:v>المشروعات المالية Financial corporations</c:v>
                </c:pt>
                <c:pt idx="2">
                  <c:v>الحكومة العامة General government</c:v>
                </c:pt>
                <c:pt idx="3">
                  <c:v>الهيئات التي لا تهدف للربح وتخدم الاسر المعيشية Intermediate consumption of N.P.I.S.H.s</c:v>
                </c:pt>
                <c:pt idx="4">
                  <c:v>القطاع العائلى(الأسر المعيشية) Household sector (households)</c:v>
                </c:pt>
              </c:strCache>
            </c:strRef>
          </c:cat>
          <c:val>
            <c:numRef>
              <c:f>pie!$N$4:$N$8</c:f>
              <c:numCache>
                <c:formatCode>0.00</c:formatCode>
                <c:ptCount val="5"/>
                <c:pt idx="0">
                  <c:v>86.97201448398647</c:v>
                </c:pt>
                <c:pt idx="1">
                  <c:v>4.0124780263759101</c:v>
                </c:pt>
                <c:pt idx="2">
                  <c:v>8.7594715882766625</c:v>
                </c:pt>
                <c:pt idx="3">
                  <c:v>0.20472592868553563</c:v>
                </c:pt>
                <c:pt idx="4">
                  <c:v>5.1309972675426141E-2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C5-4A7E-9315-122B2580F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3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688" l="0.70000000000000062" r="0.70000000000000062" t="0.75000000000000688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2931</xdr:colOff>
      <xdr:row>4</xdr:row>
      <xdr:rowOff>827</xdr:rowOff>
    </xdr:from>
    <xdr:to>
      <xdr:col>3</xdr:col>
      <xdr:colOff>178970</xdr:colOff>
      <xdr:row>4</xdr:row>
      <xdr:rowOff>37820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28CD70-563A-46AD-8835-EAC25AEBA24C}"/>
            </a:ext>
          </a:extLst>
        </xdr:cNvPr>
        <xdr:cNvSpPr txBox="1"/>
      </xdr:nvSpPr>
      <xdr:spPr>
        <a:xfrm flipV="1">
          <a:off x="152163880" y="264877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3</xdr:col>
      <xdr:colOff>2931</xdr:colOff>
      <xdr:row>7</xdr:row>
      <xdr:rowOff>827</xdr:rowOff>
    </xdr:from>
    <xdr:to>
      <xdr:col>3</xdr:col>
      <xdr:colOff>178970</xdr:colOff>
      <xdr:row>7</xdr:row>
      <xdr:rowOff>37820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ACCC7B-C094-4197-BEDD-3BCD19ABF93B}"/>
            </a:ext>
          </a:extLst>
        </xdr:cNvPr>
        <xdr:cNvSpPr txBox="1"/>
      </xdr:nvSpPr>
      <xdr:spPr>
        <a:xfrm flipV="1">
          <a:off x="152163880" y="403942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3</xdr:col>
      <xdr:colOff>2931</xdr:colOff>
      <xdr:row>8</xdr:row>
      <xdr:rowOff>5042</xdr:rowOff>
    </xdr:from>
    <xdr:to>
      <xdr:col>3</xdr:col>
      <xdr:colOff>178970</xdr:colOff>
      <xdr:row>8</xdr:row>
      <xdr:rowOff>30572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42ED60E-901C-411A-810A-E814B24CAE06}"/>
            </a:ext>
          </a:extLst>
        </xdr:cNvPr>
        <xdr:cNvSpPr txBox="1"/>
      </xdr:nvSpPr>
      <xdr:spPr>
        <a:xfrm flipV="1">
          <a:off x="152163880" y="4396067"/>
          <a:ext cx="176039" cy="25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>
            <a:lnSpc>
              <a:spcPts val="1100"/>
            </a:lnSpc>
          </a:pPr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13</xdr:col>
      <xdr:colOff>2931</xdr:colOff>
      <xdr:row>4</xdr:row>
      <xdr:rowOff>827</xdr:rowOff>
    </xdr:from>
    <xdr:to>
      <xdr:col>13</xdr:col>
      <xdr:colOff>178970</xdr:colOff>
      <xdr:row>4</xdr:row>
      <xdr:rowOff>37820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7E16EC8-BD50-49C2-8A3B-5829FB4FAC79}"/>
            </a:ext>
          </a:extLst>
        </xdr:cNvPr>
        <xdr:cNvSpPr txBox="1"/>
      </xdr:nvSpPr>
      <xdr:spPr>
        <a:xfrm flipV="1">
          <a:off x="143324680" y="264877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13</xdr:col>
      <xdr:colOff>2931</xdr:colOff>
      <xdr:row>7</xdr:row>
      <xdr:rowOff>827</xdr:rowOff>
    </xdr:from>
    <xdr:to>
      <xdr:col>13</xdr:col>
      <xdr:colOff>178970</xdr:colOff>
      <xdr:row>7</xdr:row>
      <xdr:rowOff>37820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AB50506-3DA1-4545-9B87-60FF5FE9407B}"/>
            </a:ext>
          </a:extLst>
        </xdr:cNvPr>
        <xdr:cNvSpPr txBox="1"/>
      </xdr:nvSpPr>
      <xdr:spPr>
        <a:xfrm flipV="1">
          <a:off x="143324680" y="403942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13</xdr:col>
      <xdr:colOff>2931</xdr:colOff>
      <xdr:row>4</xdr:row>
      <xdr:rowOff>827</xdr:rowOff>
    </xdr:from>
    <xdr:to>
      <xdr:col>13</xdr:col>
      <xdr:colOff>178970</xdr:colOff>
      <xdr:row>4</xdr:row>
      <xdr:rowOff>37820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51F9B6A-8617-4B22-9200-BE3252201441}"/>
            </a:ext>
          </a:extLst>
        </xdr:cNvPr>
        <xdr:cNvSpPr txBox="1"/>
      </xdr:nvSpPr>
      <xdr:spPr>
        <a:xfrm flipV="1">
          <a:off x="143324680" y="264877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13</xdr:col>
      <xdr:colOff>2931</xdr:colOff>
      <xdr:row>7</xdr:row>
      <xdr:rowOff>827</xdr:rowOff>
    </xdr:from>
    <xdr:to>
      <xdr:col>13</xdr:col>
      <xdr:colOff>178970</xdr:colOff>
      <xdr:row>7</xdr:row>
      <xdr:rowOff>37820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0CB6EEB-3625-4184-98F1-C8C11354DE19}"/>
            </a:ext>
          </a:extLst>
        </xdr:cNvPr>
        <xdr:cNvSpPr txBox="1"/>
      </xdr:nvSpPr>
      <xdr:spPr>
        <a:xfrm flipV="1">
          <a:off x="143324680" y="403942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</xdr:col>
      <xdr:colOff>152400</xdr:colOff>
      <xdr:row>9</xdr:row>
      <xdr:rowOff>123825</xdr:rowOff>
    </xdr:from>
    <xdr:to>
      <xdr:col>4</xdr:col>
      <xdr:colOff>1695450</xdr:colOff>
      <xdr:row>32</xdr:row>
      <xdr:rowOff>19050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E7090FC4-634F-428F-AF5C-32BCD243C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0</xdr:rowOff>
    </xdr:from>
    <xdr:to>
      <xdr:col>3</xdr:col>
      <xdr:colOff>455823</xdr:colOff>
      <xdr:row>3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4889E2-451A-465D-9E6B-A54866439C38}"/>
            </a:ext>
          </a:extLst>
        </xdr:cNvPr>
        <xdr:cNvSpPr txBox="1"/>
      </xdr:nvSpPr>
      <xdr:spPr>
        <a:xfrm>
          <a:off x="155620827" y="2590800"/>
          <a:ext cx="446298" cy="9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411691</xdr:colOff>
      <xdr:row>2</xdr:row>
      <xdr:rowOff>93133</xdr:rowOff>
    </xdr:from>
    <xdr:to>
      <xdr:col>1</xdr:col>
      <xdr:colOff>2391833</xdr:colOff>
      <xdr:row>4</xdr:row>
      <xdr:rowOff>83608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431CA31-CD64-4EEE-AB54-442461394174}"/>
            </a:ext>
          </a:extLst>
        </xdr:cNvPr>
        <xdr:cNvCxnSpPr/>
      </xdr:nvCxnSpPr>
      <xdr:spPr>
        <a:xfrm flipH="1">
          <a:off x="11540966250" y="939800"/>
          <a:ext cx="2414059" cy="1715558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</xdr:row>
      <xdr:rowOff>10584</xdr:rowOff>
    </xdr:from>
    <xdr:to>
      <xdr:col>13</xdr:col>
      <xdr:colOff>21167</xdr:colOff>
      <xdr:row>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0649CFB-7D9D-407D-A8EE-58524CE7D261}"/>
            </a:ext>
          </a:extLst>
        </xdr:cNvPr>
        <xdr:cNvCxnSpPr/>
      </xdr:nvCxnSpPr>
      <xdr:spPr>
        <a:xfrm>
          <a:off x="164113633" y="848784"/>
          <a:ext cx="2773892" cy="170391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19050</xdr:rowOff>
    </xdr:from>
    <xdr:to>
      <xdr:col>2</xdr:col>
      <xdr:colOff>0</xdr:colOff>
      <xdr:row>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7189364-7ACB-4A52-926F-3334A0D7F002}"/>
            </a:ext>
          </a:extLst>
        </xdr:cNvPr>
        <xdr:cNvCxnSpPr/>
      </xdr:nvCxnSpPr>
      <xdr:spPr>
        <a:xfrm flipH="1">
          <a:off x="178669950" y="742950"/>
          <a:ext cx="2447926" cy="2105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</xdr:row>
      <xdr:rowOff>10584</xdr:rowOff>
    </xdr:from>
    <xdr:to>
      <xdr:col>13</xdr:col>
      <xdr:colOff>21167</xdr:colOff>
      <xdr:row>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F472136-D3B8-4F53-BE09-4D1C16C9E25D}"/>
            </a:ext>
          </a:extLst>
        </xdr:cNvPr>
        <xdr:cNvCxnSpPr/>
      </xdr:nvCxnSpPr>
      <xdr:spPr>
        <a:xfrm>
          <a:off x="164294608" y="734484"/>
          <a:ext cx="2478617" cy="210396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19050</xdr:rowOff>
    </xdr:from>
    <xdr:to>
      <xdr:col>2</xdr:col>
      <xdr:colOff>0</xdr:colOff>
      <xdr:row>4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CF09027-983A-4BA1-85D2-9AB75D6AAADA}"/>
            </a:ext>
          </a:extLst>
        </xdr:cNvPr>
        <xdr:cNvCxnSpPr/>
      </xdr:nvCxnSpPr>
      <xdr:spPr>
        <a:xfrm flipH="1">
          <a:off x="11260416900" y="19050"/>
          <a:ext cx="1771651" cy="14478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</xdr:colOff>
      <xdr:row>2</xdr:row>
      <xdr:rowOff>13607</xdr:rowOff>
    </xdr:from>
    <xdr:to>
      <xdr:col>2</xdr:col>
      <xdr:colOff>8108</xdr:colOff>
      <xdr:row>5</xdr:row>
      <xdr:rowOff>3000546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412E580-1745-4469-AE6F-1840B9105FA0}"/>
            </a:ext>
          </a:extLst>
        </xdr:cNvPr>
        <xdr:cNvCxnSpPr/>
      </xdr:nvCxnSpPr>
      <xdr:spPr>
        <a:xfrm flipH="1">
          <a:off x="189815617" y="642257"/>
          <a:ext cx="2781244" cy="319648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12683</xdr:colOff>
      <xdr:row>2</xdr:row>
      <xdr:rowOff>27214</xdr:rowOff>
    </xdr:from>
    <xdr:to>
      <xdr:col>40</xdr:col>
      <xdr:colOff>6314</xdr:colOff>
      <xdr:row>6</xdr:row>
      <xdr:rowOff>6276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C17F933-A6D1-4BA1-A894-16128AB90D96}"/>
            </a:ext>
          </a:extLst>
        </xdr:cNvPr>
        <xdr:cNvCxnSpPr/>
      </xdr:nvCxnSpPr>
      <xdr:spPr>
        <a:xfrm>
          <a:off x="147897886" y="655864"/>
          <a:ext cx="3127356" cy="318898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</xdr:row>
      <xdr:rowOff>27214</xdr:rowOff>
    </xdr:from>
    <xdr:to>
      <xdr:col>38</xdr:col>
      <xdr:colOff>-1</xdr:colOff>
      <xdr:row>5</xdr:row>
      <xdr:rowOff>1440656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5B36C68-2465-4E0B-A1CD-5CC354F033C7}"/>
            </a:ext>
          </a:extLst>
        </xdr:cNvPr>
        <xdr:cNvCxnSpPr/>
      </xdr:nvCxnSpPr>
      <xdr:spPr>
        <a:xfrm>
          <a:off x="152457151" y="827314"/>
          <a:ext cx="3686174" cy="234689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</xdr:row>
      <xdr:rowOff>25365</xdr:rowOff>
    </xdr:from>
    <xdr:to>
      <xdr:col>2</xdr:col>
      <xdr:colOff>1061</xdr:colOff>
      <xdr:row>5</xdr:row>
      <xdr:rowOff>1091352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347DF6D-005F-4F78-B4B5-5514C76B68EE}"/>
            </a:ext>
          </a:extLst>
        </xdr:cNvPr>
        <xdr:cNvCxnSpPr/>
      </xdr:nvCxnSpPr>
      <xdr:spPr>
        <a:xfrm flipH="1">
          <a:off x="225589039" y="825465"/>
          <a:ext cx="3725335" cy="234233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647</xdr:colOff>
      <xdr:row>2</xdr:row>
      <xdr:rowOff>10583</xdr:rowOff>
    </xdr:from>
    <xdr:to>
      <xdr:col>87</xdr:col>
      <xdr:colOff>10599</xdr:colOff>
      <xdr:row>5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717CCBD-C7DA-43C4-B7A1-EB26C43C9D15}"/>
            </a:ext>
          </a:extLst>
        </xdr:cNvPr>
        <xdr:cNvCxnSpPr/>
      </xdr:nvCxnSpPr>
      <xdr:spPr>
        <a:xfrm>
          <a:off x="115908651" y="601133"/>
          <a:ext cx="3715177" cy="240876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</xdr:row>
      <xdr:rowOff>25365</xdr:rowOff>
    </xdr:from>
    <xdr:to>
      <xdr:col>1</xdr:col>
      <xdr:colOff>2853025</xdr:colOff>
      <xdr:row>5</xdr:row>
      <xdr:rowOff>3647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79AFA85-047A-421C-BAD0-A60DEAB46C80}"/>
            </a:ext>
          </a:extLst>
        </xdr:cNvPr>
        <xdr:cNvCxnSpPr/>
      </xdr:nvCxnSpPr>
      <xdr:spPr>
        <a:xfrm flipH="1">
          <a:off x="243739700" y="615915"/>
          <a:ext cx="2853024" cy="239763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25365</xdr:rowOff>
    </xdr:from>
    <xdr:to>
      <xdr:col>1</xdr:col>
      <xdr:colOff>3001011</xdr:colOff>
      <xdr:row>5</xdr:row>
      <xdr:rowOff>8352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843D0E9-C40F-442D-BC5A-A4BBAE217D10}"/>
            </a:ext>
          </a:extLst>
        </xdr:cNvPr>
        <xdr:cNvCxnSpPr/>
      </xdr:nvCxnSpPr>
      <xdr:spPr>
        <a:xfrm flipH="1">
          <a:off x="237590964" y="654015"/>
          <a:ext cx="3001010" cy="275476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647</xdr:colOff>
      <xdr:row>2</xdr:row>
      <xdr:rowOff>10583</xdr:rowOff>
    </xdr:from>
    <xdr:to>
      <xdr:col>85</xdr:col>
      <xdr:colOff>10599</xdr:colOff>
      <xdr:row>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9740F8C-25E2-46A6-B45E-ACD80B63D775}"/>
            </a:ext>
          </a:extLst>
        </xdr:cNvPr>
        <xdr:cNvCxnSpPr/>
      </xdr:nvCxnSpPr>
      <xdr:spPr>
        <a:xfrm>
          <a:off x="119090001" y="639233"/>
          <a:ext cx="3257977" cy="276119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O37"/>
  <sheetViews>
    <sheetView rightToLeft="1" view="pageBreakPreview" zoomScaleNormal="85" zoomScaleSheetLayoutView="100" workbookViewId="0">
      <selection activeCell="F6" sqref="F6"/>
    </sheetView>
  </sheetViews>
  <sheetFormatPr defaultColWidth="8.85546875" defaultRowHeight="15"/>
  <cols>
    <col min="1" max="1" width="8.85546875" style="276"/>
    <col min="2" max="2" width="24.42578125" style="276" customWidth="1"/>
    <col min="3" max="3" width="21.140625" style="276" customWidth="1"/>
    <col min="4" max="4" width="26.42578125" style="276" customWidth="1"/>
    <col min="5" max="5" width="24.85546875" style="276" customWidth="1"/>
    <col min="6" max="6" width="9.28515625" style="276" bestFit="1" customWidth="1"/>
    <col min="7" max="11" width="8.85546875" style="276"/>
    <col min="12" max="12" width="10.85546875" style="276" customWidth="1"/>
    <col min="13" max="13" width="16.85546875" style="276" customWidth="1"/>
    <col min="14" max="257" width="8.85546875" style="276"/>
    <col min="258" max="258" width="24.42578125" style="276" customWidth="1"/>
    <col min="259" max="259" width="21.140625" style="276" customWidth="1"/>
    <col min="260" max="260" width="26.42578125" style="276" customWidth="1"/>
    <col min="261" max="261" width="24.85546875" style="276" customWidth="1"/>
    <col min="262" max="262" width="9.28515625" style="276" bestFit="1" customWidth="1"/>
    <col min="263" max="267" width="8.85546875" style="276"/>
    <col min="268" max="268" width="10.85546875" style="276" customWidth="1"/>
    <col min="269" max="269" width="16.85546875" style="276" customWidth="1"/>
    <col min="270" max="513" width="8.85546875" style="276"/>
    <col min="514" max="514" width="24.42578125" style="276" customWidth="1"/>
    <col min="515" max="515" width="21.140625" style="276" customWidth="1"/>
    <col min="516" max="516" width="26.42578125" style="276" customWidth="1"/>
    <col min="517" max="517" width="24.85546875" style="276" customWidth="1"/>
    <col min="518" max="518" width="9.28515625" style="276" bestFit="1" customWidth="1"/>
    <col min="519" max="523" width="8.85546875" style="276"/>
    <col min="524" max="524" width="10.85546875" style="276" customWidth="1"/>
    <col min="525" max="525" width="16.85546875" style="276" customWidth="1"/>
    <col min="526" max="769" width="8.85546875" style="276"/>
    <col min="770" max="770" width="24.42578125" style="276" customWidth="1"/>
    <col min="771" max="771" width="21.140625" style="276" customWidth="1"/>
    <col min="772" max="772" width="26.42578125" style="276" customWidth="1"/>
    <col min="773" max="773" width="24.85546875" style="276" customWidth="1"/>
    <col min="774" max="774" width="9.28515625" style="276" bestFit="1" customWidth="1"/>
    <col min="775" max="779" width="8.85546875" style="276"/>
    <col min="780" max="780" width="10.85546875" style="276" customWidth="1"/>
    <col min="781" max="781" width="16.85546875" style="276" customWidth="1"/>
    <col min="782" max="1025" width="8.85546875" style="276"/>
    <col min="1026" max="1026" width="24.42578125" style="276" customWidth="1"/>
    <col min="1027" max="1027" width="21.140625" style="276" customWidth="1"/>
    <col min="1028" max="1028" width="26.42578125" style="276" customWidth="1"/>
    <col min="1029" max="1029" width="24.85546875" style="276" customWidth="1"/>
    <col min="1030" max="1030" width="9.28515625" style="276" bestFit="1" customWidth="1"/>
    <col min="1031" max="1035" width="8.85546875" style="276"/>
    <col min="1036" max="1036" width="10.85546875" style="276" customWidth="1"/>
    <col min="1037" max="1037" width="16.85546875" style="276" customWidth="1"/>
    <col min="1038" max="1281" width="8.85546875" style="276"/>
    <col min="1282" max="1282" width="24.42578125" style="276" customWidth="1"/>
    <col min="1283" max="1283" width="21.140625" style="276" customWidth="1"/>
    <col min="1284" max="1284" width="26.42578125" style="276" customWidth="1"/>
    <col min="1285" max="1285" width="24.85546875" style="276" customWidth="1"/>
    <col min="1286" max="1286" width="9.28515625" style="276" bestFit="1" customWidth="1"/>
    <col min="1287" max="1291" width="8.85546875" style="276"/>
    <col min="1292" max="1292" width="10.85546875" style="276" customWidth="1"/>
    <col min="1293" max="1293" width="16.85546875" style="276" customWidth="1"/>
    <col min="1294" max="1537" width="8.85546875" style="276"/>
    <col min="1538" max="1538" width="24.42578125" style="276" customWidth="1"/>
    <col min="1539" max="1539" width="21.140625" style="276" customWidth="1"/>
    <col min="1540" max="1540" width="26.42578125" style="276" customWidth="1"/>
    <col min="1541" max="1541" width="24.85546875" style="276" customWidth="1"/>
    <col min="1542" max="1542" width="9.28515625" style="276" bestFit="1" customWidth="1"/>
    <col min="1543" max="1547" width="8.85546875" style="276"/>
    <col min="1548" max="1548" width="10.85546875" style="276" customWidth="1"/>
    <col min="1549" max="1549" width="16.85546875" style="276" customWidth="1"/>
    <col min="1550" max="1793" width="8.85546875" style="276"/>
    <col min="1794" max="1794" width="24.42578125" style="276" customWidth="1"/>
    <col min="1795" max="1795" width="21.140625" style="276" customWidth="1"/>
    <col min="1796" max="1796" width="26.42578125" style="276" customWidth="1"/>
    <col min="1797" max="1797" width="24.85546875" style="276" customWidth="1"/>
    <col min="1798" max="1798" width="9.28515625" style="276" bestFit="1" customWidth="1"/>
    <col min="1799" max="1803" width="8.85546875" style="276"/>
    <col min="1804" max="1804" width="10.85546875" style="276" customWidth="1"/>
    <col min="1805" max="1805" width="16.85546875" style="276" customWidth="1"/>
    <col min="1806" max="2049" width="8.85546875" style="276"/>
    <col min="2050" max="2050" width="24.42578125" style="276" customWidth="1"/>
    <col min="2051" max="2051" width="21.140625" style="276" customWidth="1"/>
    <col min="2052" max="2052" width="26.42578125" style="276" customWidth="1"/>
    <col min="2053" max="2053" width="24.85546875" style="276" customWidth="1"/>
    <col min="2054" max="2054" width="9.28515625" style="276" bestFit="1" customWidth="1"/>
    <col min="2055" max="2059" width="8.85546875" style="276"/>
    <col min="2060" max="2060" width="10.85546875" style="276" customWidth="1"/>
    <col min="2061" max="2061" width="16.85546875" style="276" customWidth="1"/>
    <col min="2062" max="2305" width="8.85546875" style="276"/>
    <col min="2306" max="2306" width="24.42578125" style="276" customWidth="1"/>
    <col min="2307" max="2307" width="21.140625" style="276" customWidth="1"/>
    <col min="2308" max="2308" width="26.42578125" style="276" customWidth="1"/>
    <col min="2309" max="2309" width="24.85546875" style="276" customWidth="1"/>
    <col min="2310" max="2310" width="9.28515625" style="276" bestFit="1" customWidth="1"/>
    <col min="2311" max="2315" width="8.85546875" style="276"/>
    <col min="2316" max="2316" width="10.85546875" style="276" customWidth="1"/>
    <col min="2317" max="2317" width="16.85546875" style="276" customWidth="1"/>
    <col min="2318" max="2561" width="8.85546875" style="276"/>
    <col min="2562" max="2562" width="24.42578125" style="276" customWidth="1"/>
    <col min="2563" max="2563" width="21.140625" style="276" customWidth="1"/>
    <col min="2564" max="2564" width="26.42578125" style="276" customWidth="1"/>
    <col min="2565" max="2565" width="24.85546875" style="276" customWidth="1"/>
    <col min="2566" max="2566" width="9.28515625" style="276" bestFit="1" customWidth="1"/>
    <col min="2567" max="2571" width="8.85546875" style="276"/>
    <col min="2572" max="2572" width="10.85546875" style="276" customWidth="1"/>
    <col min="2573" max="2573" width="16.85546875" style="276" customWidth="1"/>
    <col min="2574" max="2817" width="8.85546875" style="276"/>
    <col min="2818" max="2818" width="24.42578125" style="276" customWidth="1"/>
    <col min="2819" max="2819" width="21.140625" style="276" customWidth="1"/>
    <col min="2820" max="2820" width="26.42578125" style="276" customWidth="1"/>
    <col min="2821" max="2821" width="24.85546875" style="276" customWidth="1"/>
    <col min="2822" max="2822" width="9.28515625" style="276" bestFit="1" customWidth="1"/>
    <col min="2823" max="2827" width="8.85546875" style="276"/>
    <col min="2828" max="2828" width="10.85546875" style="276" customWidth="1"/>
    <col min="2829" max="2829" width="16.85546875" style="276" customWidth="1"/>
    <col min="2830" max="3073" width="8.85546875" style="276"/>
    <col min="3074" max="3074" width="24.42578125" style="276" customWidth="1"/>
    <col min="3075" max="3075" width="21.140625" style="276" customWidth="1"/>
    <col min="3076" max="3076" width="26.42578125" style="276" customWidth="1"/>
    <col min="3077" max="3077" width="24.85546875" style="276" customWidth="1"/>
    <col min="3078" max="3078" width="9.28515625" style="276" bestFit="1" customWidth="1"/>
    <col min="3079" max="3083" width="8.85546875" style="276"/>
    <col min="3084" max="3084" width="10.85546875" style="276" customWidth="1"/>
    <col min="3085" max="3085" width="16.85546875" style="276" customWidth="1"/>
    <col min="3086" max="3329" width="8.85546875" style="276"/>
    <col min="3330" max="3330" width="24.42578125" style="276" customWidth="1"/>
    <col min="3331" max="3331" width="21.140625" style="276" customWidth="1"/>
    <col min="3332" max="3332" width="26.42578125" style="276" customWidth="1"/>
    <col min="3333" max="3333" width="24.85546875" style="276" customWidth="1"/>
    <col min="3334" max="3334" width="9.28515625" style="276" bestFit="1" customWidth="1"/>
    <col min="3335" max="3339" width="8.85546875" style="276"/>
    <col min="3340" max="3340" width="10.85546875" style="276" customWidth="1"/>
    <col min="3341" max="3341" width="16.85546875" style="276" customWidth="1"/>
    <col min="3342" max="3585" width="8.85546875" style="276"/>
    <col min="3586" max="3586" width="24.42578125" style="276" customWidth="1"/>
    <col min="3587" max="3587" width="21.140625" style="276" customWidth="1"/>
    <col min="3588" max="3588" width="26.42578125" style="276" customWidth="1"/>
    <col min="3589" max="3589" width="24.85546875" style="276" customWidth="1"/>
    <col min="3590" max="3590" width="9.28515625" style="276" bestFit="1" customWidth="1"/>
    <col min="3591" max="3595" width="8.85546875" style="276"/>
    <col min="3596" max="3596" width="10.85546875" style="276" customWidth="1"/>
    <col min="3597" max="3597" width="16.85546875" style="276" customWidth="1"/>
    <col min="3598" max="3841" width="8.85546875" style="276"/>
    <col min="3842" max="3842" width="24.42578125" style="276" customWidth="1"/>
    <col min="3843" max="3843" width="21.140625" style="276" customWidth="1"/>
    <col min="3844" max="3844" width="26.42578125" style="276" customWidth="1"/>
    <col min="3845" max="3845" width="24.85546875" style="276" customWidth="1"/>
    <col min="3846" max="3846" width="9.28515625" style="276" bestFit="1" customWidth="1"/>
    <col min="3847" max="3851" width="8.85546875" style="276"/>
    <col min="3852" max="3852" width="10.85546875" style="276" customWidth="1"/>
    <col min="3853" max="3853" width="16.85546875" style="276" customWidth="1"/>
    <col min="3854" max="4097" width="8.85546875" style="276"/>
    <col min="4098" max="4098" width="24.42578125" style="276" customWidth="1"/>
    <col min="4099" max="4099" width="21.140625" style="276" customWidth="1"/>
    <col min="4100" max="4100" width="26.42578125" style="276" customWidth="1"/>
    <col min="4101" max="4101" width="24.85546875" style="276" customWidth="1"/>
    <col min="4102" max="4102" width="9.28515625" style="276" bestFit="1" customWidth="1"/>
    <col min="4103" max="4107" width="8.85546875" style="276"/>
    <col min="4108" max="4108" width="10.85546875" style="276" customWidth="1"/>
    <col min="4109" max="4109" width="16.85546875" style="276" customWidth="1"/>
    <col min="4110" max="4353" width="8.85546875" style="276"/>
    <col min="4354" max="4354" width="24.42578125" style="276" customWidth="1"/>
    <col min="4355" max="4355" width="21.140625" style="276" customWidth="1"/>
    <col min="4356" max="4356" width="26.42578125" style="276" customWidth="1"/>
    <col min="4357" max="4357" width="24.85546875" style="276" customWidth="1"/>
    <col min="4358" max="4358" width="9.28515625" style="276" bestFit="1" customWidth="1"/>
    <col min="4359" max="4363" width="8.85546875" style="276"/>
    <col min="4364" max="4364" width="10.85546875" style="276" customWidth="1"/>
    <col min="4365" max="4365" width="16.85546875" style="276" customWidth="1"/>
    <col min="4366" max="4609" width="8.85546875" style="276"/>
    <col min="4610" max="4610" width="24.42578125" style="276" customWidth="1"/>
    <col min="4611" max="4611" width="21.140625" style="276" customWidth="1"/>
    <col min="4612" max="4612" width="26.42578125" style="276" customWidth="1"/>
    <col min="4613" max="4613" width="24.85546875" style="276" customWidth="1"/>
    <col min="4614" max="4614" width="9.28515625" style="276" bestFit="1" customWidth="1"/>
    <col min="4615" max="4619" width="8.85546875" style="276"/>
    <col min="4620" max="4620" width="10.85546875" style="276" customWidth="1"/>
    <col min="4621" max="4621" width="16.85546875" style="276" customWidth="1"/>
    <col min="4622" max="4865" width="8.85546875" style="276"/>
    <col min="4866" max="4866" width="24.42578125" style="276" customWidth="1"/>
    <col min="4867" max="4867" width="21.140625" style="276" customWidth="1"/>
    <col min="4868" max="4868" width="26.42578125" style="276" customWidth="1"/>
    <col min="4869" max="4869" width="24.85546875" style="276" customWidth="1"/>
    <col min="4870" max="4870" width="9.28515625" style="276" bestFit="1" customWidth="1"/>
    <col min="4871" max="4875" width="8.85546875" style="276"/>
    <col min="4876" max="4876" width="10.85546875" style="276" customWidth="1"/>
    <col min="4877" max="4877" width="16.85546875" style="276" customWidth="1"/>
    <col min="4878" max="5121" width="8.85546875" style="276"/>
    <col min="5122" max="5122" width="24.42578125" style="276" customWidth="1"/>
    <col min="5123" max="5123" width="21.140625" style="276" customWidth="1"/>
    <col min="5124" max="5124" width="26.42578125" style="276" customWidth="1"/>
    <col min="5125" max="5125" width="24.85546875" style="276" customWidth="1"/>
    <col min="5126" max="5126" width="9.28515625" style="276" bestFit="1" customWidth="1"/>
    <col min="5127" max="5131" width="8.85546875" style="276"/>
    <col min="5132" max="5132" width="10.85546875" style="276" customWidth="1"/>
    <col min="5133" max="5133" width="16.85546875" style="276" customWidth="1"/>
    <col min="5134" max="5377" width="8.85546875" style="276"/>
    <col min="5378" max="5378" width="24.42578125" style="276" customWidth="1"/>
    <col min="5379" max="5379" width="21.140625" style="276" customWidth="1"/>
    <col min="5380" max="5380" width="26.42578125" style="276" customWidth="1"/>
    <col min="5381" max="5381" width="24.85546875" style="276" customWidth="1"/>
    <col min="5382" max="5382" width="9.28515625" style="276" bestFit="1" customWidth="1"/>
    <col min="5383" max="5387" width="8.85546875" style="276"/>
    <col min="5388" max="5388" width="10.85546875" style="276" customWidth="1"/>
    <col min="5389" max="5389" width="16.85546875" style="276" customWidth="1"/>
    <col min="5390" max="5633" width="8.85546875" style="276"/>
    <col min="5634" max="5634" width="24.42578125" style="276" customWidth="1"/>
    <col min="5635" max="5635" width="21.140625" style="276" customWidth="1"/>
    <col min="5636" max="5636" width="26.42578125" style="276" customWidth="1"/>
    <col min="5637" max="5637" width="24.85546875" style="276" customWidth="1"/>
    <col min="5638" max="5638" width="9.28515625" style="276" bestFit="1" customWidth="1"/>
    <col min="5639" max="5643" width="8.85546875" style="276"/>
    <col min="5644" max="5644" width="10.85546875" style="276" customWidth="1"/>
    <col min="5645" max="5645" width="16.85546875" style="276" customWidth="1"/>
    <col min="5646" max="5889" width="8.85546875" style="276"/>
    <col min="5890" max="5890" width="24.42578125" style="276" customWidth="1"/>
    <col min="5891" max="5891" width="21.140625" style="276" customWidth="1"/>
    <col min="5892" max="5892" width="26.42578125" style="276" customWidth="1"/>
    <col min="5893" max="5893" width="24.85546875" style="276" customWidth="1"/>
    <col min="5894" max="5894" width="9.28515625" style="276" bestFit="1" customWidth="1"/>
    <col min="5895" max="5899" width="8.85546875" style="276"/>
    <col min="5900" max="5900" width="10.85546875" style="276" customWidth="1"/>
    <col min="5901" max="5901" width="16.85546875" style="276" customWidth="1"/>
    <col min="5902" max="6145" width="8.85546875" style="276"/>
    <col min="6146" max="6146" width="24.42578125" style="276" customWidth="1"/>
    <col min="6147" max="6147" width="21.140625" style="276" customWidth="1"/>
    <col min="6148" max="6148" width="26.42578125" style="276" customWidth="1"/>
    <col min="6149" max="6149" width="24.85546875" style="276" customWidth="1"/>
    <col min="6150" max="6150" width="9.28515625" style="276" bestFit="1" customWidth="1"/>
    <col min="6151" max="6155" width="8.85546875" style="276"/>
    <col min="6156" max="6156" width="10.85546875" style="276" customWidth="1"/>
    <col min="6157" max="6157" width="16.85546875" style="276" customWidth="1"/>
    <col min="6158" max="6401" width="8.85546875" style="276"/>
    <col min="6402" max="6402" width="24.42578125" style="276" customWidth="1"/>
    <col min="6403" max="6403" width="21.140625" style="276" customWidth="1"/>
    <col min="6404" max="6404" width="26.42578125" style="276" customWidth="1"/>
    <col min="6405" max="6405" width="24.85546875" style="276" customWidth="1"/>
    <col min="6406" max="6406" width="9.28515625" style="276" bestFit="1" customWidth="1"/>
    <col min="6407" max="6411" width="8.85546875" style="276"/>
    <col min="6412" max="6412" width="10.85546875" style="276" customWidth="1"/>
    <col min="6413" max="6413" width="16.85546875" style="276" customWidth="1"/>
    <col min="6414" max="6657" width="8.85546875" style="276"/>
    <col min="6658" max="6658" width="24.42578125" style="276" customWidth="1"/>
    <col min="6659" max="6659" width="21.140625" style="276" customWidth="1"/>
    <col min="6660" max="6660" width="26.42578125" style="276" customWidth="1"/>
    <col min="6661" max="6661" width="24.85546875" style="276" customWidth="1"/>
    <col min="6662" max="6662" width="9.28515625" style="276" bestFit="1" customWidth="1"/>
    <col min="6663" max="6667" width="8.85546875" style="276"/>
    <col min="6668" max="6668" width="10.85546875" style="276" customWidth="1"/>
    <col min="6669" max="6669" width="16.85546875" style="276" customWidth="1"/>
    <col min="6670" max="6913" width="8.85546875" style="276"/>
    <col min="6914" max="6914" width="24.42578125" style="276" customWidth="1"/>
    <col min="6915" max="6915" width="21.140625" style="276" customWidth="1"/>
    <col min="6916" max="6916" width="26.42578125" style="276" customWidth="1"/>
    <col min="6917" max="6917" width="24.85546875" style="276" customWidth="1"/>
    <col min="6918" max="6918" width="9.28515625" style="276" bestFit="1" customWidth="1"/>
    <col min="6919" max="6923" width="8.85546875" style="276"/>
    <col min="6924" max="6924" width="10.85546875" style="276" customWidth="1"/>
    <col min="6925" max="6925" width="16.85546875" style="276" customWidth="1"/>
    <col min="6926" max="7169" width="8.85546875" style="276"/>
    <col min="7170" max="7170" width="24.42578125" style="276" customWidth="1"/>
    <col min="7171" max="7171" width="21.140625" style="276" customWidth="1"/>
    <col min="7172" max="7172" width="26.42578125" style="276" customWidth="1"/>
    <col min="7173" max="7173" width="24.85546875" style="276" customWidth="1"/>
    <col min="7174" max="7174" width="9.28515625" style="276" bestFit="1" customWidth="1"/>
    <col min="7175" max="7179" width="8.85546875" style="276"/>
    <col min="7180" max="7180" width="10.85546875" style="276" customWidth="1"/>
    <col min="7181" max="7181" width="16.85546875" style="276" customWidth="1"/>
    <col min="7182" max="7425" width="8.85546875" style="276"/>
    <col min="7426" max="7426" width="24.42578125" style="276" customWidth="1"/>
    <col min="7427" max="7427" width="21.140625" style="276" customWidth="1"/>
    <col min="7428" max="7428" width="26.42578125" style="276" customWidth="1"/>
    <col min="7429" max="7429" width="24.85546875" style="276" customWidth="1"/>
    <col min="7430" max="7430" width="9.28515625" style="276" bestFit="1" customWidth="1"/>
    <col min="7431" max="7435" width="8.85546875" style="276"/>
    <col min="7436" max="7436" width="10.85546875" style="276" customWidth="1"/>
    <col min="7437" max="7437" width="16.85546875" style="276" customWidth="1"/>
    <col min="7438" max="7681" width="8.85546875" style="276"/>
    <col min="7682" max="7682" width="24.42578125" style="276" customWidth="1"/>
    <col min="7683" max="7683" width="21.140625" style="276" customWidth="1"/>
    <col min="7684" max="7684" width="26.42578125" style="276" customWidth="1"/>
    <col min="7685" max="7685" width="24.85546875" style="276" customWidth="1"/>
    <col min="7686" max="7686" width="9.28515625" style="276" bestFit="1" customWidth="1"/>
    <col min="7687" max="7691" width="8.85546875" style="276"/>
    <col min="7692" max="7692" width="10.85546875" style="276" customWidth="1"/>
    <col min="7693" max="7693" width="16.85546875" style="276" customWidth="1"/>
    <col min="7694" max="7937" width="8.85546875" style="276"/>
    <col min="7938" max="7938" width="24.42578125" style="276" customWidth="1"/>
    <col min="7939" max="7939" width="21.140625" style="276" customWidth="1"/>
    <col min="7940" max="7940" width="26.42578125" style="276" customWidth="1"/>
    <col min="7941" max="7941" width="24.85546875" style="276" customWidth="1"/>
    <col min="7942" max="7942" width="9.28515625" style="276" bestFit="1" customWidth="1"/>
    <col min="7943" max="7947" width="8.85546875" style="276"/>
    <col min="7948" max="7948" width="10.85546875" style="276" customWidth="1"/>
    <col min="7949" max="7949" width="16.85546875" style="276" customWidth="1"/>
    <col min="7950" max="8193" width="8.85546875" style="276"/>
    <col min="8194" max="8194" width="24.42578125" style="276" customWidth="1"/>
    <col min="8195" max="8195" width="21.140625" style="276" customWidth="1"/>
    <col min="8196" max="8196" width="26.42578125" style="276" customWidth="1"/>
    <col min="8197" max="8197" width="24.85546875" style="276" customWidth="1"/>
    <col min="8198" max="8198" width="9.28515625" style="276" bestFit="1" customWidth="1"/>
    <col min="8199" max="8203" width="8.85546875" style="276"/>
    <col min="8204" max="8204" width="10.85546875" style="276" customWidth="1"/>
    <col min="8205" max="8205" width="16.85546875" style="276" customWidth="1"/>
    <col min="8206" max="8449" width="8.85546875" style="276"/>
    <col min="8450" max="8450" width="24.42578125" style="276" customWidth="1"/>
    <col min="8451" max="8451" width="21.140625" style="276" customWidth="1"/>
    <col min="8452" max="8452" width="26.42578125" style="276" customWidth="1"/>
    <col min="8453" max="8453" width="24.85546875" style="276" customWidth="1"/>
    <col min="8454" max="8454" width="9.28515625" style="276" bestFit="1" customWidth="1"/>
    <col min="8455" max="8459" width="8.85546875" style="276"/>
    <col min="8460" max="8460" width="10.85546875" style="276" customWidth="1"/>
    <col min="8461" max="8461" width="16.85546875" style="276" customWidth="1"/>
    <col min="8462" max="8705" width="8.85546875" style="276"/>
    <col min="8706" max="8706" width="24.42578125" style="276" customWidth="1"/>
    <col min="8707" max="8707" width="21.140625" style="276" customWidth="1"/>
    <col min="8708" max="8708" width="26.42578125" style="276" customWidth="1"/>
    <col min="8709" max="8709" width="24.85546875" style="276" customWidth="1"/>
    <col min="8710" max="8710" width="9.28515625" style="276" bestFit="1" customWidth="1"/>
    <col min="8711" max="8715" width="8.85546875" style="276"/>
    <col min="8716" max="8716" width="10.85546875" style="276" customWidth="1"/>
    <col min="8717" max="8717" width="16.85546875" style="276" customWidth="1"/>
    <col min="8718" max="8961" width="8.85546875" style="276"/>
    <col min="8962" max="8962" width="24.42578125" style="276" customWidth="1"/>
    <col min="8963" max="8963" width="21.140625" style="276" customWidth="1"/>
    <col min="8964" max="8964" width="26.42578125" style="276" customWidth="1"/>
    <col min="8965" max="8965" width="24.85546875" style="276" customWidth="1"/>
    <col min="8966" max="8966" width="9.28515625" style="276" bestFit="1" customWidth="1"/>
    <col min="8967" max="8971" width="8.85546875" style="276"/>
    <col min="8972" max="8972" width="10.85546875" style="276" customWidth="1"/>
    <col min="8973" max="8973" width="16.85546875" style="276" customWidth="1"/>
    <col min="8974" max="9217" width="8.85546875" style="276"/>
    <col min="9218" max="9218" width="24.42578125" style="276" customWidth="1"/>
    <col min="9219" max="9219" width="21.140625" style="276" customWidth="1"/>
    <col min="9220" max="9220" width="26.42578125" style="276" customWidth="1"/>
    <col min="9221" max="9221" width="24.85546875" style="276" customWidth="1"/>
    <col min="9222" max="9222" width="9.28515625" style="276" bestFit="1" customWidth="1"/>
    <col min="9223" max="9227" width="8.85546875" style="276"/>
    <col min="9228" max="9228" width="10.85546875" style="276" customWidth="1"/>
    <col min="9229" max="9229" width="16.85546875" style="276" customWidth="1"/>
    <col min="9230" max="9473" width="8.85546875" style="276"/>
    <col min="9474" max="9474" width="24.42578125" style="276" customWidth="1"/>
    <col min="9475" max="9475" width="21.140625" style="276" customWidth="1"/>
    <col min="9476" max="9476" width="26.42578125" style="276" customWidth="1"/>
    <col min="9477" max="9477" width="24.85546875" style="276" customWidth="1"/>
    <col min="9478" max="9478" width="9.28515625" style="276" bestFit="1" customWidth="1"/>
    <col min="9479" max="9483" width="8.85546875" style="276"/>
    <col min="9484" max="9484" width="10.85546875" style="276" customWidth="1"/>
    <col min="9485" max="9485" width="16.85546875" style="276" customWidth="1"/>
    <col min="9486" max="9729" width="8.85546875" style="276"/>
    <col min="9730" max="9730" width="24.42578125" style="276" customWidth="1"/>
    <col min="9731" max="9731" width="21.140625" style="276" customWidth="1"/>
    <col min="9732" max="9732" width="26.42578125" style="276" customWidth="1"/>
    <col min="9733" max="9733" width="24.85546875" style="276" customWidth="1"/>
    <col min="9734" max="9734" width="9.28515625" style="276" bestFit="1" customWidth="1"/>
    <col min="9735" max="9739" width="8.85546875" style="276"/>
    <col min="9740" max="9740" width="10.85546875" style="276" customWidth="1"/>
    <col min="9741" max="9741" width="16.85546875" style="276" customWidth="1"/>
    <col min="9742" max="9985" width="8.85546875" style="276"/>
    <col min="9986" max="9986" width="24.42578125" style="276" customWidth="1"/>
    <col min="9987" max="9987" width="21.140625" style="276" customWidth="1"/>
    <col min="9988" max="9988" width="26.42578125" style="276" customWidth="1"/>
    <col min="9989" max="9989" width="24.85546875" style="276" customWidth="1"/>
    <col min="9990" max="9990" width="9.28515625" style="276" bestFit="1" customWidth="1"/>
    <col min="9991" max="9995" width="8.85546875" style="276"/>
    <col min="9996" max="9996" width="10.85546875" style="276" customWidth="1"/>
    <col min="9997" max="9997" width="16.85546875" style="276" customWidth="1"/>
    <col min="9998" max="10241" width="8.85546875" style="276"/>
    <col min="10242" max="10242" width="24.42578125" style="276" customWidth="1"/>
    <col min="10243" max="10243" width="21.140625" style="276" customWidth="1"/>
    <col min="10244" max="10244" width="26.42578125" style="276" customWidth="1"/>
    <col min="10245" max="10245" width="24.85546875" style="276" customWidth="1"/>
    <col min="10246" max="10246" width="9.28515625" style="276" bestFit="1" customWidth="1"/>
    <col min="10247" max="10251" width="8.85546875" style="276"/>
    <col min="10252" max="10252" width="10.85546875" style="276" customWidth="1"/>
    <col min="10253" max="10253" width="16.85546875" style="276" customWidth="1"/>
    <col min="10254" max="10497" width="8.85546875" style="276"/>
    <col min="10498" max="10498" width="24.42578125" style="276" customWidth="1"/>
    <col min="10499" max="10499" width="21.140625" style="276" customWidth="1"/>
    <col min="10500" max="10500" width="26.42578125" style="276" customWidth="1"/>
    <col min="10501" max="10501" width="24.85546875" style="276" customWidth="1"/>
    <col min="10502" max="10502" width="9.28515625" style="276" bestFit="1" customWidth="1"/>
    <col min="10503" max="10507" width="8.85546875" style="276"/>
    <col min="10508" max="10508" width="10.85546875" style="276" customWidth="1"/>
    <col min="10509" max="10509" width="16.85546875" style="276" customWidth="1"/>
    <col min="10510" max="10753" width="8.85546875" style="276"/>
    <col min="10754" max="10754" width="24.42578125" style="276" customWidth="1"/>
    <col min="10755" max="10755" width="21.140625" style="276" customWidth="1"/>
    <col min="10756" max="10756" width="26.42578125" style="276" customWidth="1"/>
    <col min="10757" max="10757" width="24.85546875" style="276" customWidth="1"/>
    <col min="10758" max="10758" width="9.28515625" style="276" bestFit="1" customWidth="1"/>
    <col min="10759" max="10763" width="8.85546875" style="276"/>
    <col min="10764" max="10764" width="10.85546875" style="276" customWidth="1"/>
    <col min="10765" max="10765" width="16.85546875" style="276" customWidth="1"/>
    <col min="10766" max="11009" width="8.85546875" style="276"/>
    <col min="11010" max="11010" width="24.42578125" style="276" customWidth="1"/>
    <col min="11011" max="11011" width="21.140625" style="276" customWidth="1"/>
    <col min="11012" max="11012" width="26.42578125" style="276" customWidth="1"/>
    <col min="11013" max="11013" width="24.85546875" style="276" customWidth="1"/>
    <col min="11014" max="11014" width="9.28515625" style="276" bestFit="1" customWidth="1"/>
    <col min="11015" max="11019" width="8.85546875" style="276"/>
    <col min="11020" max="11020" width="10.85546875" style="276" customWidth="1"/>
    <col min="11021" max="11021" width="16.85546875" style="276" customWidth="1"/>
    <col min="11022" max="11265" width="8.85546875" style="276"/>
    <col min="11266" max="11266" width="24.42578125" style="276" customWidth="1"/>
    <col min="11267" max="11267" width="21.140625" style="276" customWidth="1"/>
    <col min="11268" max="11268" width="26.42578125" style="276" customWidth="1"/>
    <col min="11269" max="11269" width="24.85546875" style="276" customWidth="1"/>
    <col min="11270" max="11270" width="9.28515625" style="276" bestFit="1" customWidth="1"/>
    <col min="11271" max="11275" width="8.85546875" style="276"/>
    <col min="11276" max="11276" width="10.85546875" style="276" customWidth="1"/>
    <col min="11277" max="11277" width="16.85546875" style="276" customWidth="1"/>
    <col min="11278" max="11521" width="8.85546875" style="276"/>
    <col min="11522" max="11522" width="24.42578125" style="276" customWidth="1"/>
    <col min="11523" max="11523" width="21.140625" style="276" customWidth="1"/>
    <col min="11524" max="11524" width="26.42578125" style="276" customWidth="1"/>
    <col min="11525" max="11525" width="24.85546875" style="276" customWidth="1"/>
    <col min="11526" max="11526" width="9.28515625" style="276" bestFit="1" customWidth="1"/>
    <col min="11527" max="11531" width="8.85546875" style="276"/>
    <col min="11532" max="11532" width="10.85546875" style="276" customWidth="1"/>
    <col min="11533" max="11533" width="16.85546875" style="276" customWidth="1"/>
    <col min="11534" max="11777" width="8.85546875" style="276"/>
    <col min="11778" max="11778" width="24.42578125" style="276" customWidth="1"/>
    <col min="11779" max="11779" width="21.140625" style="276" customWidth="1"/>
    <col min="11780" max="11780" width="26.42578125" style="276" customWidth="1"/>
    <col min="11781" max="11781" width="24.85546875" style="276" customWidth="1"/>
    <col min="11782" max="11782" width="9.28515625" style="276" bestFit="1" customWidth="1"/>
    <col min="11783" max="11787" width="8.85546875" style="276"/>
    <col min="11788" max="11788" width="10.85546875" style="276" customWidth="1"/>
    <col min="11789" max="11789" width="16.85546875" style="276" customWidth="1"/>
    <col min="11790" max="12033" width="8.85546875" style="276"/>
    <col min="12034" max="12034" width="24.42578125" style="276" customWidth="1"/>
    <col min="12035" max="12035" width="21.140625" style="276" customWidth="1"/>
    <col min="12036" max="12036" width="26.42578125" style="276" customWidth="1"/>
    <col min="12037" max="12037" width="24.85546875" style="276" customWidth="1"/>
    <col min="12038" max="12038" width="9.28515625" style="276" bestFit="1" customWidth="1"/>
    <col min="12039" max="12043" width="8.85546875" style="276"/>
    <col min="12044" max="12044" width="10.85546875" style="276" customWidth="1"/>
    <col min="12045" max="12045" width="16.85546875" style="276" customWidth="1"/>
    <col min="12046" max="12289" width="8.85546875" style="276"/>
    <col min="12290" max="12290" width="24.42578125" style="276" customWidth="1"/>
    <col min="12291" max="12291" width="21.140625" style="276" customWidth="1"/>
    <col min="12292" max="12292" width="26.42578125" style="276" customWidth="1"/>
    <col min="12293" max="12293" width="24.85546875" style="276" customWidth="1"/>
    <col min="12294" max="12294" width="9.28515625" style="276" bestFit="1" customWidth="1"/>
    <col min="12295" max="12299" width="8.85546875" style="276"/>
    <col min="12300" max="12300" width="10.85546875" style="276" customWidth="1"/>
    <col min="12301" max="12301" width="16.85546875" style="276" customWidth="1"/>
    <col min="12302" max="12545" width="8.85546875" style="276"/>
    <col min="12546" max="12546" width="24.42578125" style="276" customWidth="1"/>
    <col min="12547" max="12547" width="21.140625" style="276" customWidth="1"/>
    <col min="12548" max="12548" width="26.42578125" style="276" customWidth="1"/>
    <col min="12549" max="12549" width="24.85546875" style="276" customWidth="1"/>
    <col min="12550" max="12550" width="9.28515625" style="276" bestFit="1" customWidth="1"/>
    <col min="12551" max="12555" width="8.85546875" style="276"/>
    <col min="12556" max="12556" width="10.85546875" style="276" customWidth="1"/>
    <col min="12557" max="12557" width="16.85546875" style="276" customWidth="1"/>
    <col min="12558" max="12801" width="8.85546875" style="276"/>
    <col min="12802" max="12802" width="24.42578125" style="276" customWidth="1"/>
    <col min="12803" max="12803" width="21.140625" style="276" customWidth="1"/>
    <col min="12804" max="12804" width="26.42578125" style="276" customWidth="1"/>
    <col min="12805" max="12805" width="24.85546875" style="276" customWidth="1"/>
    <col min="12806" max="12806" width="9.28515625" style="276" bestFit="1" customWidth="1"/>
    <col min="12807" max="12811" width="8.85546875" style="276"/>
    <col min="12812" max="12812" width="10.85546875" style="276" customWidth="1"/>
    <col min="12813" max="12813" width="16.85546875" style="276" customWidth="1"/>
    <col min="12814" max="13057" width="8.85546875" style="276"/>
    <col min="13058" max="13058" width="24.42578125" style="276" customWidth="1"/>
    <col min="13059" max="13059" width="21.140625" style="276" customWidth="1"/>
    <col min="13060" max="13060" width="26.42578125" style="276" customWidth="1"/>
    <col min="13061" max="13061" width="24.85546875" style="276" customWidth="1"/>
    <col min="13062" max="13062" width="9.28515625" style="276" bestFit="1" customWidth="1"/>
    <col min="13063" max="13067" width="8.85546875" style="276"/>
    <col min="13068" max="13068" width="10.85546875" style="276" customWidth="1"/>
    <col min="13069" max="13069" width="16.85546875" style="276" customWidth="1"/>
    <col min="13070" max="13313" width="8.85546875" style="276"/>
    <col min="13314" max="13314" width="24.42578125" style="276" customWidth="1"/>
    <col min="13315" max="13315" width="21.140625" style="276" customWidth="1"/>
    <col min="13316" max="13316" width="26.42578125" style="276" customWidth="1"/>
    <col min="13317" max="13317" width="24.85546875" style="276" customWidth="1"/>
    <col min="13318" max="13318" width="9.28515625" style="276" bestFit="1" customWidth="1"/>
    <col min="13319" max="13323" width="8.85546875" style="276"/>
    <col min="13324" max="13324" width="10.85546875" style="276" customWidth="1"/>
    <col min="13325" max="13325" width="16.85546875" style="276" customWidth="1"/>
    <col min="13326" max="13569" width="8.85546875" style="276"/>
    <col min="13570" max="13570" width="24.42578125" style="276" customWidth="1"/>
    <col min="13571" max="13571" width="21.140625" style="276" customWidth="1"/>
    <col min="13572" max="13572" width="26.42578125" style="276" customWidth="1"/>
    <col min="13573" max="13573" width="24.85546875" style="276" customWidth="1"/>
    <col min="13574" max="13574" width="9.28515625" style="276" bestFit="1" customWidth="1"/>
    <col min="13575" max="13579" width="8.85546875" style="276"/>
    <col min="13580" max="13580" width="10.85546875" style="276" customWidth="1"/>
    <col min="13581" max="13581" width="16.85546875" style="276" customWidth="1"/>
    <col min="13582" max="13825" width="8.85546875" style="276"/>
    <col min="13826" max="13826" width="24.42578125" style="276" customWidth="1"/>
    <col min="13827" max="13827" width="21.140625" style="276" customWidth="1"/>
    <col min="13828" max="13828" width="26.42578125" style="276" customWidth="1"/>
    <col min="13829" max="13829" width="24.85546875" style="276" customWidth="1"/>
    <col min="13830" max="13830" width="9.28515625" style="276" bestFit="1" customWidth="1"/>
    <col min="13831" max="13835" width="8.85546875" style="276"/>
    <col min="13836" max="13836" width="10.85546875" style="276" customWidth="1"/>
    <col min="13837" max="13837" width="16.85546875" style="276" customWidth="1"/>
    <col min="13838" max="14081" width="8.85546875" style="276"/>
    <col min="14082" max="14082" width="24.42578125" style="276" customWidth="1"/>
    <col min="14083" max="14083" width="21.140625" style="276" customWidth="1"/>
    <col min="14084" max="14084" width="26.42578125" style="276" customWidth="1"/>
    <col min="14085" max="14085" width="24.85546875" style="276" customWidth="1"/>
    <col min="14086" max="14086" width="9.28515625" style="276" bestFit="1" customWidth="1"/>
    <col min="14087" max="14091" width="8.85546875" style="276"/>
    <col min="14092" max="14092" width="10.85546875" style="276" customWidth="1"/>
    <col min="14093" max="14093" width="16.85546875" style="276" customWidth="1"/>
    <col min="14094" max="14337" width="8.85546875" style="276"/>
    <col min="14338" max="14338" width="24.42578125" style="276" customWidth="1"/>
    <col min="14339" max="14339" width="21.140625" style="276" customWidth="1"/>
    <col min="14340" max="14340" width="26.42578125" style="276" customWidth="1"/>
    <col min="14341" max="14341" width="24.85546875" style="276" customWidth="1"/>
    <col min="14342" max="14342" width="9.28515625" style="276" bestFit="1" customWidth="1"/>
    <col min="14343" max="14347" width="8.85546875" style="276"/>
    <col min="14348" max="14348" width="10.85546875" style="276" customWidth="1"/>
    <col min="14349" max="14349" width="16.85546875" style="276" customWidth="1"/>
    <col min="14350" max="14593" width="8.85546875" style="276"/>
    <col min="14594" max="14594" width="24.42578125" style="276" customWidth="1"/>
    <col min="14595" max="14595" width="21.140625" style="276" customWidth="1"/>
    <col min="14596" max="14596" width="26.42578125" style="276" customWidth="1"/>
    <col min="14597" max="14597" width="24.85546875" style="276" customWidth="1"/>
    <col min="14598" max="14598" width="9.28515625" style="276" bestFit="1" customWidth="1"/>
    <col min="14599" max="14603" width="8.85546875" style="276"/>
    <col min="14604" max="14604" width="10.85546875" style="276" customWidth="1"/>
    <col min="14605" max="14605" width="16.85546875" style="276" customWidth="1"/>
    <col min="14606" max="14849" width="8.85546875" style="276"/>
    <col min="14850" max="14850" width="24.42578125" style="276" customWidth="1"/>
    <col min="14851" max="14851" width="21.140625" style="276" customWidth="1"/>
    <col min="14852" max="14852" width="26.42578125" style="276" customWidth="1"/>
    <col min="14853" max="14853" width="24.85546875" style="276" customWidth="1"/>
    <col min="14854" max="14854" width="9.28515625" style="276" bestFit="1" customWidth="1"/>
    <col min="14855" max="14859" width="8.85546875" style="276"/>
    <col min="14860" max="14860" width="10.85546875" style="276" customWidth="1"/>
    <col min="14861" max="14861" width="16.85546875" style="276" customWidth="1"/>
    <col min="14862" max="15105" width="8.85546875" style="276"/>
    <col min="15106" max="15106" width="24.42578125" style="276" customWidth="1"/>
    <col min="15107" max="15107" width="21.140625" style="276" customWidth="1"/>
    <col min="15108" max="15108" width="26.42578125" style="276" customWidth="1"/>
    <col min="15109" max="15109" width="24.85546875" style="276" customWidth="1"/>
    <col min="15110" max="15110" width="9.28515625" style="276" bestFit="1" customWidth="1"/>
    <col min="15111" max="15115" width="8.85546875" style="276"/>
    <col min="15116" max="15116" width="10.85546875" style="276" customWidth="1"/>
    <col min="15117" max="15117" width="16.85546875" style="276" customWidth="1"/>
    <col min="15118" max="15361" width="8.85546875" style="276"/>
    <col min="15362" max="15362" width="24.42578125" style="276" customWidth="1"/>
    <col min="15363" max="15363" width="21.140625" style="276" customWidth="1"/>
    <col min="15364" max="15364" width="26.42578125" style="276" customWidth="1"/>
    <col min="15365" max="15365" width="24.85546875" style="276" customWidth="1"/>
    <col min="15366" max="15366" width="9.28515625" style="276" bestFit="1" customWidth="1"/>
    <col min="15367" max="15371" width="8.85546875" style="276"/>
    <col min="15372" max="15372" width="10.85546875" style="276" customWidth="1"/>
    <col min="15373" max="15373" width="16.85546875" style="276" customWidth="1"/>
    <col min="15374" max="15617" width="8.85546875" style="276"/>
    <col min="15618" max="15618" width="24.42578125" style="276" customWidth="1"/>
    <col min="15619" max="15619" width="21.140625" style="276" customWidth="1"/>
    <col min="15620" max="15620" width="26.42578125" style="276" customWidth="1"/>
    <col min="15621" max="15621" width="24.85546875" style="276" customWidth="1"/>
    <col min="15622" max="15622" width="9.28515625" style="276" bestFit="1" customWidth="1"/>
    <col min="15623" max="15627" width="8.85546875" style="276"/>
    <col min="15628" max="15628" width="10.85546875" style="276" customWidth="1"/>
    <col min="15629" max="15629" width="16.85546875" style="276" customWidth="1"/>
    <col min="15630" max="15873" width="8.85546875" style="276"/>
    <col min="15874" max="15874" width="24.42578125" style="276" customWidth="1"/>
    <col min="15875" max="15875" width="21.140625" style="276" customWidth="1"/>
    <col min="15876" max="15876" width="26.42578125" style="276" customWidth="1"/>
    <col min="15877" max="15877" width="24.85546875" style="276" customWidth="1"/>
    <col min="15878" max="15878" width="9.28515625" style="276" bestFit="1" customWidth="1"/>
    <col min="15879" max="15883" width="8.85546875" style="276"/>
    <col min="15884" max="15884" width="10.85546875" style="276" customWidth="1"/>
    <col min="15885" max="15885" width="16.85546875" style="276" customWidth="1"/>
    <col min="15886" max="16129" width="8.85546875" style="276"/>
    <col min="16130" max="16130" width="24.42578125" style="276" customWidth="1"/>
    <col min="16131" max="16131" width="21.140625" style="276" customWidth="1"/>
    <col min="16132" max="16132" width="26.42578125" style="276" customWidth="1"/>
    <col min="16133" max="16133" width="24.85546875" style="276" customWidth="1"/>
    <col min="16134" max="16134" width="9.28515625" style="276" bestFit="1" customWidth="1"/>
    <col min="16135" max="16139" width="8.85546875" style="276"/>
    <col min="16140" max="16140" width="10.85546875" style="276" customWidth="1"/>
    <col min="16141" max="16141" width="16.85546875" style="276" customWidth="1"/>
    <col min="16142" max="16384" width="8.85546875" style="276"/>
  </cols>
  <sheetData>
    <row r="1" spans="2:15" s="261" customFormat="1" ht="67.5" customHeight="1">
      <c r="B1" s="406" t="s">
        <v>732</v>
      </c>
      <c r="C1" s="406"/>
      <c r="D1" s="407" t="s">
        <v>733</v>
      </c>
      <c r="E1" s="407"/>
      <c r="F1" s="260"/>
      <c r="G1" s="260"/>
      <c r="H1" s="408"/>
      <c r="I1" s="408"/>
      <c r="J1" s="408"/>
      <c r="K1" s="408"/>
      <c r="L1" s="408"/>
      <c r="M1" s="408"/>
      <c r="N1" s="408"/>
      <c r="O1" s="408"/>
    </row>
    <row r="2" spans="2:15" s="262" customFormat="1" ht="26.25" customHeight="1" thickBot="1">
      <c r="B2" s="409" t="s">
        <v>643</v>
      </c>
      <c r="C2" s="409"/>
      <c r="D2" s="410" t="s">
        <v>644</v>
      </c>
      <c r="E2" s="410"/>
    </row>
    <row r="3" spans="2:15" s="267" customFormat="1" ht="72.75" customHeight="1" thickBot="1">
      <c r="B3" s="263" t="s">
        <v>645</v>
      </c>
      <c r="C3" s="264" t="s">
        <v>646</v>
      </c>
      <c r="D3" s="265" t="s">
        <v>647</v>
      </c>
      <c r="E3" s="266" t="s">
        <v>648</v>
      </c>
      <c r="M3" s="268" t="s">
        <v>645</v>
      </c>
      <c r="N3" s="269" t="s">
        <v>649</v>
      </c>
    </row>
    <row r="4" spans="2:15" ht="42" customHeight="1">
      <c r="B4" s="270" t="s">
        <v>650</v>
      </c>
      <c r="C4" s="271">
        <v>2934275.4452289105</v>
      </c>
      <c r="D4" s="272">
        <v>86.97201448398647</v>
      </c>
      <c r="E4" s="273" t="s">
        <v>651</v>
      </c>
      <c r="F4" s="274"/>
      <c r="G4" s="275"/>
      <c r="M4" s="277" t="s">
        <v>652</v>
      </c>
      <c r="N4" s="278">
        <f>D4</f>
        <v>86.97201448398647</v>
      </c>
    </row>
    <row r="5" spans="2:15" ht="32.450000000000003" customHeight="1">
      <c r="B5" s="279" t="s">
        <v>653</v>
      </c>
      <c r="C5" s="280">
        <v>135373.61204256347</v>
      </c>
      <c r="D5" s="272">
        <v>4.0124780263759101</v>
      </c>
      <c r="E5" s="281" t="s">
        <v>654</v>
      </c>
      <c r="F5" s="274"/>
      <c r="G5" s="275"/>
      <c r="M5" s="282" t="s">
        <v>655</v>
      </c>
      <c r="N5" s="283">
        <f>D5</f>
        <v>4.0124780263759101</v>
      </c>
    </row>
    <row r="6" spans="2:15" ht="27.75" customHeight="1">
      <c r="B6" s="279" t="s">
        <v>656</v>
      </c>
      <c r="C6" s="280">
        <v>295528.42425413697</v>
      </c>
      <c r="D6" s="272">
        <v>8.7594715882766625</v>
      </c>
      <c r="E6" s="284" t="s">
        <v>657</v>
      </c>
      <c r="F6" s="274"/>
      <c r="G6" s="275"/>
      <c r="M6" s="282" t="s">
        <v>658</v>
      </c>
      <c r="N6" s="283">
        <f>D6</f>
        <v>8.7594715882766625</v>
      </c>
    </row>
    <row r="7" spans="2:15" ht="49.5" customHeight="1">
      <c r="B7" s="279" t="s">
        <v>659</v>
      </c>
      <c r="C7" s="280">
        <v>6907.0754438401436</v>
      </c>
      <c r="D7" s="272">
        <v>0.20472592868553563</v>
      </c>
      <c r="E7" s="284" t="s">
        <v>660</v>
      </c>
      <c r="F7" s="274"/>
      <c r="G7" s="275"/>
      <c r="M7" s="282" t="s">
        <v>661</v>
      </c>
      <c r="N7" s="283">
        <f>D7</f>
        <v>0.20472592868553563</v>
      </c>
    </row>
    <row r="8" spans="2:15" ht="27.75" customHeight="1" thickBot="1">
      <c r="B8" s="285" t="s">
        <v>662</v>
      </c>
      <c r="C8" s="286">
        <v>1731.1038937081348</v>
      </c>
      <c r="D8" s="272">
        <v>5.1309972675426141E-2</v>
      </c>
      <c r="E8" s="287" t="s">
        <v>663</v>
      </c>
      <c r="F8" s="274"/>
      <c r="G8" s="275"/>
      <c r="M8" s="288" t="s">
        <v>664</v>
      </c>
      <c r="N8" s="283">
        <f>D8</f>
        <v>5.1309972675426141E-2</v>
      </c>
    </row>
    <row r="9" spans="2:15" ht="27.75" customHeight="1" thickBot="1">
      <c r="B9" s="289" t="s">
        <v>665</v>
      </c>
      <c r="C9" s="290">
        <v>3373815.6608631592</v>
      </c>
      <c r="D9" s="290">
        <v>100.00000000000001</v>
      </c>
      <c r="E9" s="291" t="s">
        <v>666</v>
      </c>
    </row>
    <row r="10" spans="2:15">
      <c r="B10" s="292"/>
      <c r="C10" s="292"/>
      <c r="D10" s="292"/>
      <c r="E10" s="292"/>
    </row>
    <row r="11" spans="2:15">
      <c r="B11" s="292"/>
      <c r="C11" s="292"/>
      <c r="D11" s="292"/>
      <c r="E11" s="292"/>
    </row>
    <row r="12" spans="2:15">
      <c r="B12" s="292"/>
      <c r="C12" s="292"/>
      <c r="D12" s="292"/>
      <c r="E12" s="292"/>
    </row>
    <row r="13" spans="2:15">
      <c r="B13" s="292"/>
      <c r="C13" s="292"/>
      <c r="D13" s="292"/>
      <c r="E13" s="292"/>
    </row>
    <row r="14" spans="2:15">
      <c r="B14" s="292"/>
      <c r="C14" s="292"/>
      <c r="D14" s="292"/>
      <c r="E14" s="292"/>
    </row>
    <row r="15" spans="2:15">
      <c r="B15" s="292"/>
      <c r="C15" s="292"/>
      <c r="D15" s="292"/>
      <c r="E15" s="292"/>
    </row>
    <row r="16" spans="2:15">
      <c r="B16" s="292"/>
      <c r="C16" s="292"/>
      <c r="D16" s="292"/>
      <c r="E16" s="292"/>
    </row>
    <row r="17" spans="2:12">
      <c r="B17" s="292"/>
      <c r="C17" s="292"/>
      <c r="D17" s="292"/>
      <c r="E17" s="292"/>
    </row>
    <row r="18" spans="2:12">
      <c r="B18" s="292"/>
      <c r="C18" s="292"/>
      <c r="D18" s="292"/>
      <c r="E18" s="292"/>
    </row>
    <row r="19" spans="2:12">
      <c r="B19" s="292"/>
      <c r="C19" s="292"/>
      <c r="D19" s="292"/>
      <c r="E19" s="292"/>
    </row>
    <row r="20" spans="2:12">
      <c r="B20" s="292"/>
      <c r="C20" s="292"/>
      <c r="D20" s="292"/>
      <c r="E20" s="292"/>
    </row>
    <row r="21" spans="2:12">
      <c r="B21" s="292"/>
      <c r="C21" s="292"/>
      <c r="D21" s="292"/>
      <c r="E21" s="292"/>
    </row>
    <row r="22" spans="2:12">
      <c r="B22" s="292"/>
      <c r="C22" s="292"/>
      <c r="D22" s="292"/>
      <c r="E22" s="292"/>
      <c r="L22" s="275"/>
    </row>
    <row r="23" spans="2:12">
      <c r="B23" s="292"/>
      <c r="C23" s="292"/>
      <c r="D23" s="292"/>
      <c r="E23" s="292"/>
    </row>
    <row r="26" spans="2:12">
      <c r="C26" s="293"/>
      <c r="D26" s="293"/>
      <c r="E26" s="293"/>
    </row>
    <row r="29" spans="2:12">
      <c r="B29" s="292"/>
      <c r="C29" s="292"/>
      <c r="D29" s="292"/>
      <c r="E29" s="292"/>
    </row>
    <row r="30" spans="2:12">
      <c r="B30" s="292"/>
      <c r="C30" s="292"/>
      <c r="D30" s="292"/>
      <c r="E30" s="292"/>
    </row>
    <row r="31" spans="2:12">
      <c r="B31" s="292"/>
      <c r="C31" s="292"/>
      <c r="D31" s="292"/>
      <c r="E31" s="292"/>
    </row>
    <row r="32" spans="2:12">
      <c r="B32" s="292"/>
      <c r="C32" s="292"/>
      <c r="D32" s="292"/>
      <c r="E32" s="405"/>
      <c r="F32" s="405"/>
      <c r="G32" s="405"/>
      <c r="H32" s="405"/>
    </row>
    <row r="33" spans="2:5">
      <c r="B33" s="292"/>
      <c r="C33" s="292"/>
      <c r="D33" s="292"/>
      <c r="E33" s="292"/>
    </row>
    <row r="34" spans="2:5">
      <c r="B34" s="405">
        <v>18</v>
      </c>
      <c r="C34" s="405"/>
      <c r="D34" s="405"/>
      <c r="E34" s="405"/>
    </row>
    <row r="35" spans="2:5">
      <c r="B35" s="292"/>
      <c r="C35" s="292"/>
      <c r="D35" s="292"/>
      <c r="E35" s="292"/>
    </row>
    <row r="36" spans="2:5">
      <c r="B36" s="292"/>
      <c r="C36" s="292"/>
      <c r="D36" s="292"/>
      <c r="E36" s="292"/>
    </row>
    <row r="37" spans="2:5">
      <c r="B37" s="292"/>
      <c r="C37" s="292"/>
      <c r="D37" s="292"/>
      <c r="E37" s="292"/>
    </row>
  </sheetData>
  <mergeCells count="7">
    <mergeCell ref="B34:E34"/>
    <mergeCell ref="B1:C1"/>
    <mergeCell ref="D1:E1"/>
    <mergeCell ref="H1:O1"/>
    <mergeCell ref="B2:C2"/>
    <mergeCell ref="D2:E2"/>
    <mergeCell ref="E32:H32"/>
  </mergeCells>
  <printOptions horizontalCentered="1" verticalCentered="1"/>
  <pageMargins left="0.15748031496062992" right="0.23622047244094491" top="0.31496062992125984" bottom="7.874015748031496E-2" header="0.19685039370078741" footer="0.19685039370078741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56"/>
  <sheetViews>
    <sheetView rightToLeft="1" view="pageBreakPreview" topLeftCell="A34" zoomScale="80" zoomScaleNormal="100" zoomScaleSheetLayoutView="80" workbookViewId="0">
      <selection activeCell="D49" sqref="D49"/>
    </sheetView>
  </sheetViews>
  <sheetFormatPr defaultColWidth="17.7109375" defaultRowHeight="15"/>
  <cols>
    <col min="1" max="1" width="6.7109375" style="276" customWidth="1"/>
    <col min="2" max="2" width="36.42578125" style="276" bestFit="1" customWidth="1"/>
    <col min="3" max="3" width="18.85546875" style="276" customWidth="1"/>
    <col min="4" max="4" width="19.42578125" style="276" customWidth="1"/>
    <col min="5" max="5" width="50.7109375" style="276" customWidth="1"/>
    <col min="6" max="10" width="8.85546875" style="276" customWidth="1"/>
    <col min="11" max="11" width="17.28515625" style="276" bestFit="1" customWidth="1"/>
    <col min="12" max="253" width="8.85546875" style="276" customWidth="1"/>
    <col min="254" max="254" width="30.7109375" style="276" customWidth="1"/>
    <col min="255" max="255" width="17.28515625" style="276" customWidth="1"/>
    <col min="256" max="256" width="17.7109375" style="276"/>
    <col min="257" max="257" width="6.7109375" style="276" customWidth="1"/>
    <col min="258" max="258" width="36.42578125" style="276" bestFit="1" customWidth="1"/>
    <col min="259" max="259" width="18.85546875" style="276" customWidth="1"/>
    <col min="260" max="260" width="19.42578125" style="276" customWidth="1"/>
    <col min="261" max="261" width="50.7109375" style="276" customWidth="1"/>
    <col min="262" max="266" width="8.85546875" style="276" customWidth="1"/>
    <col min="267" max="267" width="17.28515625" style="276" bestFit="1" customWidth="1"/>
    <col min="268" max="509" width="8.85546875" style="276" customWidth="1"/>
    <col min="510" max="510" width="30.7109375" style="276" customWidth="1"/>
    <col min="511" max="511" width="17.28515625" style="276" customWidth="1"/>
    <col min="512" max="512" width="17.7109375" style="276"/>
    <col min="513" max="513" width="6.7109375" style="276" customWidth="1"/>
    <col min="514" max="514" width="36.42578125" style="276" bestFit="1" customWidth="1"/>
    <col min="515" max="515" width="18.85546875" style="276" customWidth="1"/>
    <col min="516" max="516" width="19.42578125" style="276" customWidth="1"/>
    <col min="517" max="517" width="50.7109375" style="276" customWidth="1"/>
    <col min="518" max="522" width="8.85546875" style="276" customWidth="1"/>
    <col min="523" max="523" width="17.28515625" style="276" bestFit="1" customWidth="1"/>
    <col min="524" max="765" width="8.85546875" style="276" customWidth="1"/>
    <col min="766" max="766" width="30.7109375" style="276" customWidth="1"/>
    <col min="767" max="767" width="17.28515625" style="276" customWidth="1"/>
    <col min="768" max="768" width="17.7109375" style="276"/>
    <col min="769" max="769" width="6.7109375" style="276" customWidth="1"/>
    <col min="770" max="770" width="36.42578125" style="276" bestFit="1" customWidth="1"/>
    <col min="771" max="771" width="18.85546875" style="276" customWidth="1"/>
    <col min="772" max="772" width="19.42578125" style="276" customWidth="1"/>
    <col min="773" max="773" width="50.7109375" style="276" customWidth="1"/>
    <col min="774" max="778" width="8.85546875" style="276" customWidth="1"/>
    <col min="779" max="779" width="17.28515625" style="276" bestFit="1" customWidth="1"/>
    <col min="780" max="1021" width="8.85546875" style="276" customWidth="1"/>
    <col min="1022" max="1022" width="30.7109375" style="276" customWidth="1"/>
    <col min="1023" max="1023" width="17.28515625" style="276" customWidth="1"/>
    <col min="1024" max="1024" width="17.7109375" style="276"/>
    <col min="1025" max="1025" width="6.7109375" style="276" customWidth="1"/>
    <col min="1026" max="1026" width="36.42578125" style="276" bestFit="1" customWidth="1"/>
    <col min="1027" max="1027" width="18.85546875" style="276" customWidth="1"/>
    <col min="1028" max="1028" width="19.42578125" style="276" customWidth="1"/>
    <col min="1029" max="1029" width="50.7109375" style="276" customWidth="1"/>
    <col min="1030" max="1034" width="8.85546875" style="276" customWidth="1"/>
    <col min="1035" max="1035" width="17.28515625" style="276" bestFit="1" customWidth="1"/>
    <col min="1036" max="1277" width="8.85546875" style="276" customWidth="1"/>
    <col min="1278" max="1278" width="30.7109375" style="276" customWidth="1"/>
    <col min="1279" max="1279" width="17.28515625" style="276" customWidth="1"/>
    <col min="1280" max="1280" width="17.7109375" style="276"/>
    <col min="1281" max="1281" width="6.7109375" style="276" customWidth="1"/>
    <col min="1282" max="1282" width="36.42578125" style="276" bestFit="1" customWidth="1"/>
    <col min="1283" max="1283" width="18.85546875" style="276" customWidth="1"/>
    <col min="1284" max="1284" width="19.42578125" style="276" customWidth="1"/>
    <col min="1285" max="1285" width="50.7109375" style="276" customWidth="1"/>
    <col min="1286" max="1290" width="8.85546875" style="276" customWidth="1"/>
    <col min="1291" max="1291" width="17.28515625" style="276" bestFit="1" customWidth="1"/>
    <col min="1292" max="1533" width="8.85546875" style="276" customWidth="1"/>
    <col min="1534" max="1534" width="30.7109375" style="276" customWidth="1"/>
    <col min="1535" max="1535" width="17.28515625" style="276" customWidth="1"/>
    <col min="1536" max="1536" width="17.7109375" style="276"/>
    <col min="1537" max="1537" width="6.7109375" style="276" customWidth="1"/>
    <col min="1538" max="1538" width="36.42578125" style="276" bestFit="1" customWidth="1"/>
    <col min="1539" max="1539" width="18.85546875" style="276" customWidth="1"/>
    <col min="1540" max="1540" width="19.42578125" style="276" customWidth="1"/>
    <col min="1541" max="1541" width="50.7109375" style="276" customWidth="1"/>
    <col min="1542" max="1546" width="8.85546875" style="276" customWidth="1"/>
    <col min="1547" max="1547" width="17.28515625" style="276" bestFit="1" customWidth="1"/>
    <col min="1548" max="1789" width="8.85546875" style="276" customWidth="1"/>
    <col min="1790" max="1790" width="30.7109375" style="276" customWidth="1"/>
    <col min="1791" max="1791" width="17.28515625" style="276" customWidth="1"/>
    <col min="1792" max="1792" width="17.7109375" style="276"/>
    <col min="1793" max="1793" width="6.7109375" style="276" customWidth="1"/>
    <col min="1794" max="1794" width="36.42578125" style="276" bestFit="1" customWidth="1"/>
    <col min="1795" max="1795" width="18.85546875" style="276" customWidth="1"/>
    <col min="1796" max="1796" width="19.42578125" style="276" customWidth="1"/>
    <col min="1797" max="1797" width="50.7109375" style="276" customWidth="1"/>
    <col min="1798" max="1802" width="8.85546875" style="276" customWidth="1"/>
    <col min="1803" max="1803" width="17.28515625" style="276" bestFit="1" customWidth="1"/>
    <col min="1804" max="2045" width="8.85546875" style="276" customWidth="1"/>
    <col min="2046" max="2046" width="30.7109375" style="276" customWidth="1"/>
    <col min="2047" max="2047" width="17.28515625" style="276" customWidth="1"/>
    <col min="2048" max="2048" width="17.7109375" style="276"/>
    <col min="2049" max="2049" width="6.7109375" style="276" customWidth="1"/>
    <col min="2050" max="2050" width="36.42578125" style="276" bestFit="1" customWidth="1"/>
    <col min="2051" max="2051" width="18.85546875" style="276" customWidth="1"/>
    <col min="2052" max="2052" width="19.42578125" style="276" customWidth="1"/>
    <col min="2053" max="2053" width="50.7109375" style="276" customWidth="1"/>
    <col min="2054" max="2058" width="8.85546875" style="276" customWidth="1"/>
    <col min="2059" max="2059" width="17.28515625" style="276" bestFit="1" customWidth="1"/>
    <col min="2060" max="2301" width="8.85546875" style="276" customWidth="1"/>
    <col min="2302" max="2302" width="30.7109375" style="276" customWidth="1"/>
    <col min="2303" max="2303" width="17.28515625" style="276" customWidth="1"/>
    <col min="2304" max="2304" width="17.7109375" style="276"/>
    <col min="2305" max="2305" width="6.7109375" style="276" customWidth="1"/>
    <col min="2306" max="2306" width="36.42578125" style="276" bestFit="1" customWidth="1"/>
    <col min="2307" max="2307" width="18.85546875" style="276" customWidth="1"/>
    <col min="2308" max="2308" width="19.42578125" style="276" customWidth="1"/>
    <col min="2309" max="2309" width="50.7109375" style="276" customWidth="1"/>
    <col min="2310" max="2314" width="8.85546875" style="276" customWidth="1"/>
    <col min="2315" max="2315" width="17.28515625" style="276" bestFit="1" customWidth="1"/>
    <col min="2316" max="2557" width="8.85546875" style="276" customWidth="1"/>
    <col min="2558" max="2558" width="30.7109375" style="276" customWidth="1"/>
    <col min="2559" max="2559" width="17.28515625" style="276" customWidth="1"/>
    <col min="2560" max="2560" width="17.7109375" style="276"/>
    <col min="2561" max="2561" width="6.7109375" style="276" customWidth="1"/>
    <col min="2562" max="2562" width="36.42578125" style="276" bestFit="1" customWidth="1"/>
    <col min="2563" max="2563" width="18.85546875" style="276" customWidth="1"/>
    <col min="2564" max="2564" width="19.42578125" style="276" customWidth="1"/>
    <col min="2565" max="2565" width="50.7109375" style="276" customWidth="1"/>
    <col min="2566" max="2570" width="8.85546875" style="276" customWidth="1"/>
    <col min="2571" max="2571" width="17.28515625" style="276" bestFit="1" customWidth="1"/>
    <col min="2572" max="2813" width="8.85546875" style="276" customWidth="1"/>
    <col min="2814" max="2814" width="30.7109375" style="276" customWidth="1"/>
    <col min="2815" max="2815" width="17.28515625" style="276" customWidth="1"/>
    <col min="2816" max="2816" width="17.7109375" style="276"/>
    <col min="2817" max="2817" width="6.7109375" style="276" customWidth="1"/>
    <col min="2818" max="2818" width="36.42578125" style="276" bestFit="1" customWidth="1"/>
    <col min="2819" max="2819" width="18.85546875" style="276" customWidth="1"/>
    <col min="2820" max="2820" width="19.42578125" style="276" customWidth="1"/>
    <col min="2821" max="2821" width="50.7109375" style="276" customWidth="1"/>
    <col min="2822" max="2826" width="8.85546875" style="276" customWidth="1"/>
    <col min="2827" max="2827" width="17.28515625" style="276" bestFit="1" customWidth="1"/>
    <col min="2828" max="3069" width="8.85546875" style="276" customWidth="1"/>
    <col min="3070" max="3070" width="30.7109375" style="276" customWidth="1"/>
    <col min="3071" max="3071" width="17.28515625" style="276" customWidth="1"/>
    <col min="3072" max="3072" width="17.7109375" style="276"/>
    <col min="3073" max="3073" width="6.7109375" style="276" customWidth="1"/>
    <col min="3074" max="3074" width="36.42578125" style="276" bestFit="1" customWidth="1"/>
    <col min="3075" max="3075" width="18.85546875" style="276" customWidth="1"/>
    <col min="3076" max="3076" width="19.42578125" style="276" customWidth="1"/>
    <col min="3077" max="3077" width="50.7109375" style="276" customWidth="1"/>
    <col min="3078" max="3082" width="8.85546875" style="276" customWidth="1"/>
    <col min="3083" max="3083" width="17.28515625" style="276" bestFit="1" customWidth="1"/>
    <col min="3084" max="3325" width="8.85546875" style="276" customWidth="1"/>
    <col min="3326" max="3326" width="30.7109375" style="276" customWidth="1"/>
    <col min="3327" max="3327" width="17.28515625" style="276" customWidth="1"/>
    <col min="3328" max="3328" width="17.7109375" style="276"/>
    <col min="3329" max="3329" width="6.7109375" style="276" customWidth="1"/>
    <col min="3330" max="3330" width="36.42578125" style="276" bestFit="1" customWidth="1"/>
    <col min="3331" max="3331" width="18.85546875" style="276" customWidth="1"/>
    <col min="3332" max="3332" width="19.42578125" style="276" customWidth="1"/>
    <col min="3333" max="3333" width="50.7109375" style="276" customWidth="1"/>
    <col min="3334" max="3338" width="8.85546875" style="276" customWidth="1"/>
    <col min="3339" max="3339" width="17.28515625" style="276" bestFit="1" customWidth="1"/>
    <col min="3340" max="3581" width="8.85546875" style="276" customWidth="1"/>
    <col min="3582" max="3582" width="30.7109375" style="276" customWidth="1"/>
    <col min="3583" max="3583" width="17.28515625" style="276" customWidth="1"/>
    <col min="3584" max="3584" width="17.7109375" style="276"/>
    <col min="3585" max="3585" width="6.7109375" style="276" customWidth="1"/>
    <col min="3586" max="3586" width="36.42578125" style="276" bestFit="1" customWidth="1"/>
    <col min="3587" max="3587" width="18.85546875" style="276" customWidth="1"/>
    <col min="3588" max="3588" width="19.42578125" style="276" customWidth="1"/>
    <col min="3589" max="3589" width="50.7109375" style="276" customWidth="1"/>
    <col min="3590" max="3594" width="8.85546875" style="276" customWidth="1"/>
    <col min="3595" max="3595" width="17.28515625" style="276" bestFit="1" customWidth="1"/>
    <col min="3596" max="3837" width="8.85546875" style="276" customWidth="1"/>
    <col min="3838" max="3838" width="30.7109375" style="276" customWidth="1"/>
    <col min="3839" max="3839" width="17.28515625" style="276" customWidth="1"/>
    <col min="3840" max="3840" width="17.7109375" style="276"/>
    <col min="3841" max="3841" width="6.7109375" style="276" customWidth="1"/>
    <col min="3842" max="3842" width="36.42578125" style="276" bestFit="1" customWidth="1"/>
    <col min="3843" max="3843" width="18.85546875" style="276" customWidth="1"/>
    <col min="3844" max="3844" width="19.42578125" style="276" customWidth="1"/>
    <col min="3845" max="3845" width="50.7109375" style="276" customWidth="1"/>
    <col min="3846" max="3850" width="8.85546875" style="276" customWidth="1"/>
    <col min="3851" max="3851" width="17.28515625" style="276" bestFit="1" customWidth="1"/>
    <col min="3852" max="4093" width="8.85546875" style="276" customWidth="1"/>
    <col min="4094" max="4094" width="30.7109375" style="276" customWidth="1"/>
    <col min="4095" max="4095" width="17.28515625" style="276" customWidth="1"/>
    <col min="4096" max="4096" width="17.7109375" style="276"/>
    <col min="4097" max="4097" width="6.7109375" style="276" customWidth="1"/>
    <col min="4098" max="4098" width="36.42578125" style="276" bestFit="1" customWidth="1"/>
    <col min="4099" max="4099" width="18.85546875" style="276" customWidth="1"/>
    <col min="4100" max="4100" width="19.42578125" style="276" customWidth="1"/>
    <col min="4101" max="4101" width="50.7109375" style="276" customWidth="1"/>
    <col min="4102" max="4106" width="8.85546875" style="276" customWidth="1"/>
    <col min="4107" max="4107" width="17.28515625" style="276" bestFit="1" customWidth="1"/>
    <col min="4108" max="4349" width="8.85546875" style="276" customWidth="1"/>
    <col min="4350" max="4350" width="30.7109375" style="276" customWidth="1"/>
    <col min="4351" max="4351" width="17.28515625" style="276" customWidth="1"/>
    <col min="4352" max="4352" width="17.7109375" style="276"/>
    <col min="4353" max="4353" width="6.7109375" style="276" customWidth="1"/>
    <col min="4354" max="4354" width="36.42578125" style="276" bestFit="1" customWidth="1"/>
    <col min="4355" max="4355" width="18.85546875" style="276" customWidth="1"/>
    <col min="4356" max="4356" width="19.42578125" style="276" customWidth="1"/>
    <col min="4357" max="4357" width="50.7109375" style="276" customWidth="1"/>
    <col min="4358" max="4362" width="8.85546875" style="276" customWidth="1"/>
    <col min="4363" max="4363" width="17.28515625" style="276" bestFit="1" customWidth="1"/>
    <col min="4364" max="4605" width="8.85546875" style="276" customWidth="1"/>
    <col min="4606" max="4606" width="30.7109375" style="276" customWidth="1"/>
    <col min="4607" max="4607" width="17.28515625" style="276" customWidth="1"/>
    <col min="4608" max="4608" width="17.7109375" style="276"/>
    <col min="4609" max="4609" width="6.7109375" style="276" customWidth="1"/>
    <col min="4610" max="4610" width="36.42578125" style="276" bestFit="1" customWidth="1"/>
    <col min="4611" max="4611" width="18.85546875" style="276" customWidth="1"/>
    <col min="4612" max="4612" width="19.42578125" style="276" customWidth="1"/>
    <col min="4613" max="4613" width="50.7109375" style="276" customWidth="1"/>
    <col min="4614" max="4618" width="8.85546875" style="276" customWidth="1"/>
    <col min="4619" max="4619" width="17.28515625" style="276" bestFit="1" customWidth="1"/>
    <col min="4620" max="4861" width="8.85546875" style="276" customWidth="1"/>
    <col min="4862" max="4862" width="30.7109375" style="276" customWidth="1"/>
    <col min="4863" max="4863" width="17.28515625" style="276" customWidth="1"/>
    <col min="4864" max="4864" width="17.7109375" style="276"/>
    <col min="4865" max="4865" width="6.7109375" style="276" customWidth="1"/>
    <col min="4866" max="4866" width="36.42578125" style="276" bestFit="1" customWidth="1"/>
    <col min="4867" max="4867" width="18.85546875" style="276" customWidth="1"/>
    <col min="4868" max="4868" width="19.42578125" style="276" customWidth="1"/>
    <col min="4869" max="4869" width="50.7109375" style="276" customWidth="1"/>
    <col min="4870" max="4874" width="8.85546875" style="276" customWidth="1"/>
    <col min="4875" max="4875" width="17.28515625" style="276" bestFit="1" customWidth="1"/>
    <col min="4876" max="5117" width="8.85546875" style="276" customWidth="1"/>
    <col min="5118" max="5118" width="30.7109375" style="276" customWidth="1"/>
    <col min="5119" max="5119" width="17.28515625" style="276" customWidth="1"/>
    <col min="5120" max="5120" width="17.7109375" style="276"/>
    <col min="5121" max="5121" width="6.7109375" style="276" customWidth="1"/>
    <col min="5122" max="5122" width="36.42578125" style="276" bestFit="1" customWidth="1"/>
    <col min="5123" max="5123" width="18.85546875" style="276" customWidth="1"/>
    <col min="5124" max="5124" width="19.42578125" style="276" customWidth="1"/>
    <col min="5125" max="5125" width="50.7109375" style="276" customWidth="1"/>
    <col min="5126" max="5130" width="8.85546875" style="276" customWidth="1"/>
    <col min="5131" max="5131" width="17.28515625" style="276" bestFit="1" customWidth="1"/>
    <col min="5132" max="5373" width="8.85546875" style="276" customWidth="1"/>
    <col min="5374" max="5374" width="30.7109375" style="276" customWidth="1"/>
    <col min="5375" max="5375" width="17.28515625" style="276" customWidth="1"/>
    <col min="5376" max="5376" width="17.7109375" style="276"/>
    <col min="5377" max="5377" width="6.7109375" style="276" customWidth="1"/>
    <col min="5378" max="5378" width="36.42578125" style="276" bestFit="1" customWidth="1"/>
    <col min="5379" max="5379" width="18.85546875" style="276" customWidth="1"/>
    <col min="5380" max="5380" width="19.42578125" style="276" customWidth="1"/>
    <col min="5381" max="5381" width="50.7109375" style="276" customWidth="1"/>
    <col min="5382" max="5386" width="8.85546875" style="276" customWidth="1"/>
    <col min="5387" max="5387" width="17.28515625" style="276" bestFit="1" customWidth="1"/>
    <col min="5388" max="5629" width="8.85546875" style="276" customWidth="1"/>
    <col min="5630" max="5630" width="30.7109375" style="276" customWidth="1"/>
    <col min="5631" max="5631" width="17.28515625" style="276" customWidth="1"/>
    <col min="5632" max="5632" width="17.7109375" style="276"/>
    <col min="5633" max="5633" width="6.7109375" style="276" customWidth="1"/>
    <col min="5634" max="5634" width="36.42578125" style="276" bestFit="1" customWidth="1"/>
    <col min="5635" max="5635" width="18.85546875" style="276" customWidth="1"/>
    <col min="5636" max="5636" width="19.42578125" style="276" customWidth="1"/>
    <col min="5637" max="5637" width="50.7109375" style="276" customWidth="1"/>
    <col min="5638" max="5642" width="8.85546875" style="276" customWidth="1"/>
    <col min="5643" max="5643" width="17.28515625" style="276" bestFit="1" customWidth="1"/>
    <col min="5644" max="5885" width="8.85546875" style="276" customWidth="1"/>
    <col min="5886" max="5886" width="30.7109375" style="276" customWidth="1"/>
    <col min="5887" max="5887" width="17.28515625" style="276" customWidth="1"/>
    <col min="5888" max="5888" width="17.7109375" style="276"/>
    <col min="5889" max="5889" width="6.7109375" style="276" customWidth="1"/>
    <col min="5890" max="5890" width="36.42578125" style="276" bestFit="1" customWidth="1"/>
    <col min="5891" max="5891" width="18.85546875" style="276" customWidth="1"/>
    <col min="5892" max="5892" width="19.42578125" style="276" customWidth="1"/>
    <col min="5893" max="5893" width="50.7109375" style="276" customWidth="1"/>
    <col min="5894" max="5898" width="8.85546875" style="276" customWidth="1"/>
    <col min="5899" max="5899" width="17.28515625" style="276" bestFit="1" customWidth="1"/>
    <col min="5900" max="6141" width="8.85546875" style="276" customWidth="1"/>
    <col min="6142" max="6142" width="30.7109375" style="276" customWidth="1"/>
    <col min="6143" max="6143" width="17.28515625" style="276" customWidth="1"/>
    <col min="6144" max="6144" width="17.7109375" style="276"/>
    <col min="6145" max="6145" width="6.7109375" style="276" customWidth="1"/>
    <col min="6146" max="6146" width="36.42578125" style="276" bestFit="1" customWidth="1"/>
    <col min="6147" max="6147" width="18.85546875" style="276" customWidth="1"/>
    <col min="6148" max="6148" width="19.42578125" style="276" customWidth="1"/>
    <col min="6149" max="6149" width="50.7109375" style="276" customWidth="1"/>
    <col min="6150" max="6154" width="8.85546875" style="276" customWidth="1"/>
    <col min="6155" max="6155" width="17.28515625" style="276" bestFit="1" customWidth="1"/>
    <col min="6156" max="6397" width="8.85546875" style="276" customWidth="1"/>
    <col min="6398" max="6398" width="30.7109375" style="276" customWidth="1"/>
    <col min="6399" max="6399" width="17.28515625" style="276" customWidth="1"/>
    <col min="6400" max="6400" width="17.7109375" style="276"/>
    <col min="6401" max="6401" width="6.7109375" style="276" customWidth="1"/>
    <col min="6402" max="6402" width="36.42578125" style="276" bestFit="1" customWidth="1"/>
    <col min="6403" max="6403" width="18.85546875" style="276" customWidth="1"/>
    <col min="6404" max="6404" width="19.42578125" style="276" customWidth="1"/>
    <col min="6405" max="6405" width="50.7109375" style="276" customWidth="1"/>
    <col min="6406" max="6410" width="8.85546875" style="276" customWidth="1"/>
    <col min="6411" max="6411" width="17.28515625" style="276" bestFit="1" customWidth="1"/>
    <col min="6412" max="6653" width="8.85546875" style="276" customWidth="1"/>
    <col min="6654" max="6654" width="30.7109375" style="276" customWidth="1"/>
    <col min="6655" max="6655" width="17.28515625" style="276" customWidth="1"/>
    <col min="6656" max="6656" width="17.7109375" style="276"/>
    <col min="6657" max="6657" width="6.7109375" style="276" customWidth="1"/>
    <col min="6658" max="6658" width="36.42578125" style="276" bestFit="1" customWidth="1"/>
    <col min="6659" max="6659" width="18.85546875" style="276" customWidth="1"/>
    <col min="6660" max="6660" width="19.42578125" style="276" customWidth="1"/>
    <col min="6661" max="6661" width="50.7109375" style="276" customWidth="1"/>
    <col min="6662" max="6666" width="8.85546875" style="276" customWidth="1"/>
    <col min="6667" max="6667" width="17.28515625" style="276" bestFit="1" customWidth="1"/>
    <col min="6668" max="6909" width="8.85546875" style="276" customWidth="1"/>
    <col min="6910" max="6910" width="30.7109375" style="276" customWidth="1"/>
    <col min="6911" max="6911" width="17.28515625" style="276" customWidth="1"/>
    <col min="6912" max="6912" width="17.7109375" style="276"/>
    <col min="6913" max="6913" width="6.7109375" style="276" customWidth="1"/>
    <col min="6914" max="6914" width="36.42578125" style="276" bestFit="1" customWidth="1"/>
    <col min="6915" max="6915" width="18.85546875" style="276" customWidth="1"/>
    <col min="6916" max="6916" width="19.42578125" style="276" customWidth="1"/>
    <col min="6917" max="6917" width="50.7109375" style="276" customWidth="1"/>
    <col min="6918" max="6922" width="8.85546875" style="276" customWidth="1"/>
    <col min="6923" max="6923" width="17.28515625" style="276" bestFit="1" customWidth="1"/>
    <col min="6924" max="7165" width="8.85546875" style="276" customWidth="1"/>
    <col min="7166" max="7166" width="30.7109375" style="276" customWidth="1"/>
    <col min="7167" max="7167" width="17.28515625" style="276" customWidth="1"/>
    <col min="7168" max="7168" width="17.7109375" style="276"/>
    <col min="7169" max="7169" width="6.7109375" style="276" customWidth="1"/>
    <col min="7170" max="7170" width="36.42578125" style="276" bestFit="1" customWidth="1"/>
    <col min="7171" max="7171" width="18.85546875" style="276" customWidth="1"/>
    <col min="7172" max="7172" width="19.42578125" style="276" customWidth="1"/>
    <col min="7173" max="7173" width="50.7109375" style="276" customWidth="1"/>
    <col min="7174" max="7178" width="8.85546875" style="276" customWidth="1"/>
    <col min="7179" max="7179" width="17.28515625" style="276" bestFit="1" customWidth="1"/>
    <col min="7180" max="7421" width="8.85546875" style="276" customWidth="1"/>
    <col min="7422" max="7422" width="30.7109375" style="276" customWidth="1"/>
    <col min="7423" max="7423" width="17.28515625" style="276" customWidth="1"/>
    <col min="7424" max="7424" width="17.7109375" style="276"/>
    <col min="7425" max="7425" width="6.7109375" style="276" customWidth="1"/>
    <col min="7426" max="7426" width="36.42578125" style="276" bestFit="1" customWidth="1"/>
    <col min="7427" max="7427" width="18.85546875" style="276" customWidth="1"/>
    <col min="7428" max="7428" width="19.42578125" style="276" customWidth="1"/>
    <col min="7429" max="7429" width="50.7109375" style="276" customWidth="1"/>
    <col min="7430" max="7434" width="8.85546875" style="276" customWidth="1"/>
    <col min="7435" max="7435" width="17.28515625" style="276" bestFit="1" customWidth="1"/>
    <col min="7436" max="7677" width="8.85546875" style="276" customWidth="1"/>
    <col min="7678" max="7678" width="30.7109375" style="276" customWidth="1"/>
    <col min="7679" max="7679" width="17.28515625" style="276" customWidth="1"/>
    <col min="7680" max="7680" width="17.7109375" style="276"/>
    <col min="7681" max="7681" width="6.7109375" style="276" customWidth="1"/>
    <col min="7682" max="7682" width="36.42578125" style="276" bestFit="1" customWidth="1"/>
    <col min="7683" max="7683" width="18.85546875" style="276" customWidth="1"/>
    <col min="7684" max="7684" width="19.42578125" style="276" customWidth="1"/>
    <col min="7685" max="7685" width="50.7109375" style="276" customWidth="1"/>
    <col min="7686" max="7690" width="8.85546875" style="276" customWidth="1"/>
    <col min="7691" max="7691" width="17.28515625" style="276" bestFit="1" customWidth="1"/>
    <col min="7692" max="7933" width="8.85546875" style="276" customWidth="1"/>
    <col min="7934" max="7934" width="30.7109375" style="276" customWidth="1"/>
    <col min="7935" max="7935" width="17.28515625" style="276" customWidth="1"/>
    <col min="7936" max="7936" width="17.7109375" style="276"/>
    <col min="7937" max="7937" width="6.7109375" style="276" customWidth="1"/>
    <col min="7938" max="7938" width="36.42578125" style="276" bestFit="1" customWidth="1"/>
    <col min="7939" max="7939" width="18.85546875" style="276" customWidth="1"/>
    <col min="7940" max="7940" width="19.42578125" style="276" customWidth="1"/>
    <col min="7941" max="7941" width="50.7109375" style="276" customWidth="1"/>
    <col min="7942" max="7946" width="8.85546875" style="276" customWidth="1"/>
    <col min="7947" max="7947" width="17.28515625" style="276" bestFit="1" customWidth="1"/>
    <col min="7948" max="8189" width="8.85546875" style="276" customWidth="1"/>
    <col min="8190" max="8190" width="30.7109375" style="276" customWidth="1"/>
    <col min="8191" max="8191" width="17.28515625" style="276" customWidth="1"/>
    <col min="8192" max="8192" width="17.7109375" style="276"/>
    <col min="8193" max="8193" width="6.7109375" style="276" customWidth="1"/>
    <col min="8194" max="8194" width="36.42578125" style="276" bestFit="1" customWidth="1"/>
    <col min="8195" max="8195" width="18.85546875" style="276" customWidth="1"/>
    <col min="8196" max="8196" width="19.42578125" style="276" customWidth="1"/>
    <col min="8197" max="8197" width="50.7109375" style="276" customWidth="1"/>
    <col min="8198" max="8202" width="8.85546875" style="276" customWidth="1"/>
    <col min="8203" max="8203" width="17.28515625" style="276" bestFit="1" customWidth="1"/>
    <col min="8204" max="8445" width="8.85546875" style="276" customWidth="1"/>
    <col min="8446" max="8446" width="30.7109375" style="276" customWidth="1"/>
    <col min="8447" max="8447" width="17.28515625" style="276" customWidth="1"/>
    <col min="8448" max="8448" width="17.7109375" style="276"/>
    <col min="8449" max="8449" width="6.7109375" style="276" customWidth="1"/>
    <col min="8450" max="8450" width="36.42578125" style="276" bestFit="1" customWidth="1"/>
    <col min="8451" max="8451" width="18.85546875" style="276" customWidth="1"/>
    <col min="8452" max="8452" width="19.42578125" style="276" customWidth="1"/>
    <col min="8453" max="8453" width="50.7109375" style="276" customWidth="1"/>
    <col min="8454" max="8458" width="8.85546875" style="276" customWidth="1"/>
    <col min="8459" max="8459" width="17.28515625" style="276" bestFit="1" customWidth="1"/>
    <col min="8460" max="8701" width="8.85546875" style="276" customWidth="1"/>
    <col min="8702" max="8702" width="30.7109375" style="276" customWidth="1"/>
    <col min="8703" max="8703" width="17.28515625" style="276" customWidth="1"/>
    <col min="8704" max="8704" width="17.7109375" style="276"/>
    <col min="8705" max="8705" width="6.7109375" style="276" customWidth="1"/>
    <col min="8706" max="8706" width="36.42578125" style="276" bestFit="1" customWidth="1"/>
    <col min="8707" max="8707" width="18.85546875" style="276" customWidth="1"/>
    <col min="8708" max="8708" width="19.42578125" style="276" customWidth="1"/>
    <col min="8709" max="8709" width="50.7109375" style="276" customWidth="1"/>
    <col min="8710" max="8714" width="8.85546875" style="276" customWidth="1"/>
    <col min="8715" max="8715" width="17.28515625" style="276" bestFit="1" customWidth="1"/>
    <col min="8716" max="8957" width="8.85546875" style="276" customWidth="1"/>
    <col min="8958" max="8958" width="30.7109375" style="276" customWidth="1"/>
    <col min="8959" max="8959" width="17.28515625" style="276" customWidth="1"/>
    <col min="8960" max="8960" width="17.7109375" style="276"/>
    <col min="8961" max="8961" width="6.7109375" style="276" customWidth="1"/>
    <col min="8962" max="8962" width="36.42578125" style="276" bestFit="1" customWidth="1"/>
    <col min="8963" max="8963" width="18.85546875" style="276" customWidth="1"/>
    <col min="8964" max="8964" width="19.42578125" style="276" customWidth="1"/>
    <col min="8965" max="8965" width="50.7109375" style="276" customWidth="1"/>
    <col min="8966" max="8970" width="8.85546875" style="276" customWidth="1"/>
    <col min="8971" max="8971" width="17.28515625" style="276" bestFit="1" customWidth="1"/>
    <col min="8972" max="9213" width="8.85546875" style="276" customWidth="1"/>
    <col min="9214" max="9214" width="30.7109375" style="276" customWidth="1"/>
    <col min="9215" max="9215" width="17.28515625" style="276" customWidth="1"/>
    <col min="9216" max="9216" width="17.7109375" style="276"/>
    <col min="9217" max="9217" width="6.7109375" style="276" customWidth="1"/>
    <col min="9218" max="9218" width="36.42578125" style="276" bestFit="1" customWidth="1"/>
    <col min="9219" max="9219" width="18.85546875" style="276" customWidth="1"/>
    <col min="9220" max="9220" width="19.42578125" style="276" customWidth="1"/>
    <col min="9221" max="9221" width="50.7109375" style="276" customWidth="1"/>
    <col min="9222" max="9226" width="8.85546875" style="276" customWidth="1"/>
    <col min="9227" max="9227" width="17.28515625" style="276" bestFit="1" customWidth="1"/>
    <col min="9228" max="9469" width="8.85546875" style="276" customWidth="1"/>
    <col min="9470" max="9470" width="30.7109375" style="276" customWidth="1"/>
    <col min="9471" max="9471" width="17.28515625" style="276" customWidth="1"/>
    <col min="9472" max="9472" width="17.7109375" style="276"/>
    <col min="9473" max="9473" width="6.7109375" style="276" customWidth="1"/>
    <col min="9474" max="9474" width="36.42578125" style="276" bestFit="1" customWidth="1"/>
    <col min="9475" max="9475" width="18.85546875" style="276" customWidth="1"/>
    <col min="9476" max="9476" width="19.42578125" style="276" customWidth="1"/>
    <col min="9477" max="9477" width="50.7109375" style="276" customWidth="1"/>
    <col min="9478" max="9482" width="8.85546875" style="276" customWidth="1"/>
    <col min="9483" max="9483" width="17.28515625" style="276" bestFit="1" customWidth="1"/>
    <col min="9484" max="9725" width="8.85546875" style="276" customWidth="1"/>
    <col min="9726" max="9726" width="30.7109375" style="276" customWidth="1"/>
    <col min="9727" max="9727" width="17.28515625" style="276" customWidth="1"/>
    <col min="9728" max="9728" width="17.7109375" style="276"/>
    <col min="9729" max="9729" width="6.7109375" style="276" customWidth="1"/>
    <col min="9730" max="9730" width="36.42578125" style="276" bestFit="1" customWidth="1"/>
    <col min="9731" max="9731" width="18.85546875" style="276" customWidth="1"/>
    <col min="9732" max="9732" width="19.42578125" style="276" customWidth="1"/>
    <col min="9733" max="9733" width="50.7109375" style="276" customWidth="1"/>
    <col min="9734" max="9738" width="8.85546875" style="276" customWidth="1"/>
    <col min="9739" max="9739" width="17.28515625" style="276" bestFit="1" customWidth="1"/>
    <col min="9740" max="9981" width="8.85546875" style="276" customWidth="1"/>
    <col min="9982" max="9982" width="30.7109375" style="276" customWidth="1"/>
    <col min="9983" max="9983" width="17.28515625" style="276" customWidth="1"/>
    <col min="9984" max="9984" width="17.7109375" style="276"/>
    <col min="9985" max="9985" width="6.7109375" style="276" customWidth="1"/>
    <col min="9986" max="9986" width="36.42578125" style="276" bestFit="1" customWidth="1"/>
    <col min="9987" max="9987" width="18.85546875" style="276" customWidth="1"/>
    <col min="9988" max="9988" width="19.42578125" style="276" customWidth="1"/>
    <col min="9989" max="9989" width="50.7109375" style="276" customWidth="1"/>
    <col min="9990" max="9994" width="8.85546875" style="276" customWidth="1"/>
    <col min="9995" max="9995" width="17.28515625" style="276" bestFit="1" customWidth="1"/>
    <col min="9996" max="10237" width="8.85546875" style="276" customWidth="1"/>
    <col min="10238" max="10238" width="30.7109375" style="276" customWidth="1"/>
    <col min="10239" max="10239" width="17.28515625" style="276" customWidth="1"/>
    <col min="10240" max="10240" width="17.7109375" style="276"/>
    <col min="10241" max="10241" width="6.7109375" style="276" customWidth="1"/>
    <col min="10242" max="10242" width="36.42578125" style="276" bestFit="1" customWidth="1"/>
    <col min="10243" max="10243" width="18.85546875" style="276" customWidth="1"/>
    <col min="10244" max="10244" width="19.42578125" style="276" customWidth="1"/>
    <col min="10245" max="10245" width="50.7109375" style="276" customWidth="1"/>
    <col min="10246" max="10250" width="8.85546875" style="276" customWidth="1"/>
    <col min="10251" max="10251" width="17.28515625" style="276" bestFit="1" customWidth="1"/>
    <col min="10252" max="10493" width="8.85546875" style="276" customWidth="1"/>
    <col min="10494" max="10494" width="30.7109375" style="276" customWidth="1"/>
    <col min="10495" max="10495" width="17.28515625" style="276" customWidth="1"/>
    <col min="10496" max="10496" width="17.7109375" style="276"/>
    <col min="10497" max="10497" width="6.7109375" style="276" customWidth="1"/>
    <col min="10498" max="10498" width="36.42578125" style="276" bestFit="1" customWidth="1"/>
    <col min="10499" max="10499" width="18.85546875" style="276" customWidth="1"/>
    <col min="10500" max="10500" width="19.42578125" style="276" customWidth="1"/>
    <col min="10501" max="10501" width="50.7109375" style="276" customWidth="1"/>
    <col min="10502" max="10506" width="8.85546875" style="276" customWidth="1"/>
    <col min="10507" max="10507" width="17.28515625" style="276" bestFit="1" customWidth="1"/>
    <col min="10508" max="10749" width="8.85546875" style="276" customWidth="1"/>
    <col min="10750" max="10750" width="30.7109375" style="276" customWidth="1"/>
    <col min="10751" max="10751" width="17.28515625" style="276" customWidth="1"/>
    <col min="10752" max="10752" width="17.7109375" style="276"/>
    <col min="10753" max="10753" width="6.7109375" style="276" customWidth="1"/>
    <col min="10754" max="10754" width="36.42578125" style="276" bestFit="1" customWidth="1"/>
    <col min="10755" max="10755" width="18.85546875" style="276" customWidth="1"/>
    <col min="10756" max="10756" width="19.42578125" style="276" customWidth="1"/>
    <col min="10757" max="10757" width="50.7109375" style="276" customWidth="1"/>
    <col min="10758" max="10762" width="8.85546875" style="276" customWidth="1"/>
    <col min="10763" max="10763" width="17.28515625" style="276" bestFit="1" customWidth="1"/>
    <col min="10764" max="11005" width="8.85546875" style="276" customWidth="1"/>
    <col min="11006" max="11006" width="30.7109375" style="276" customWidth="1"/>
    <col min="11007" max="11007" width="17.28515625" style="276" customWidth="1"/>
    <col min="11008" max="11008" width="17.7109375" style="276"/>
    <col min="11009" max="11009" width="6.7109375" style="276" customWidth="1"/>
    <col min="11010" max="11010" width="36.42578125" style="276" bestFit="1" customWidth="1"/>
    <col min="11011" max="11011" width="18.85546875" style="276" customWidth="1"/>
    <col min="11012" max="11012" width="19.42578125" style="276" customWidth="1"/>
    <col min="11013" max="11013" width="50.7109375" style="276" customWidth="1"/>
    <col min="11014" max="11018" width="8.85546875" style="276" customWidth="1"/>
    <col min="11019" max="11019" width="17.28515625" style="276" bestFit="1" customWidth="1"/>
    <col min="11020" max="11261" width="8.85546875" style="276" customWidth="1"/>
    <col min="11262" max="11262" width="30.7109375" style="276" customWidth="1"/>
    <col min="11263" max="11263" width="17.28515625" style="276" customWidth="1"/>
    <col min="11264" max="11264" width="17.7109375" style="276"/>
    <col min="11265" max="11265" width="6.7109375" style="276" customWidth="1"/>
    <col min="11266" max="11266" width="36.42578125" style="276" bestFit="1" customWidth="1"/>
    <col min="11267" max="11267" width="18.85546875" style="276" customWidth="1"/>
    <col min="11268" max="11268" width="19.42578125" style="276" customWidth="1"/>
    <col min="11269" max="11269" width="50.7109375" style="276" customWidth="1"/>
    <col min="11270" max="11274" width="8.85546875" style="276" customWidth="1"/>
    <col min="11275" max="11275" width="17.28515625" style="276" bestFit="1" customWidth="1"/>
    <col min="11276" max="11517" width="8.85546875" style="276" customWidth="1"/>
    <col min="11518" max="11518" width="30.7109375" style="276" customWidth="1"/>
    <col min="11519" max="11519" width="17.28515625" style="276" customWidth="1"/>
    <col min="11520" max="11520" width="17.7109375" style="276"/>
    <col min="11521" max="11521" width="6.7109375" style="276" customWidth="1"/>
    <col min="11522" max="11522" width="36.42578125" style="276" bestFit="1" customWidth="1"/>
    <col min="11523" max="11523" width="18.85546875" style="276" customWidth="1"/>
    <col min="11524" max="11524" width="19.42578125" style="276" customWidth="1"/>
    <col min="11525" max="11525" width="50.7109375" style="276" customWidth="1"/>
    <col min="11526" max="11530" width="8.85546875" style="276" customWidth="1"/>
    <col min="11531" max="11531" width="17.28515625" style="276" bestFit="1" customWidth="1"/>
    <col min="11532" max="11773" width="8.85546875" style="276" customWidth="1"/>
    <col min="11774" max="11774" width="30.7109375" style="276" customWidth="1"/>
    <col min="11775" max="11775" width="17.28515625" style="276" customWidth="1"/>
    <col min="11776" max="11776" width="17.7109375" style="276"/>
    <col min="11777" max="11777" width="6.7109375" style="276" customWidth="1"/>
    <col min="11778" max="11778" width="36.42578125" style="276" bestFit="1" customWidth="1"/>
    <col min="11779" max="11779" width="18.85546875" style="276" customWidth="1"/>
    <col min="11780" max="11780" width="19.42578125" style="276" customWidth="1"/>
    <col min="11781" max="11781" width="50.7109375" style="276" customWidth="1"/>
    <col min="11782" max="11786" width="8.85546875" style="276" customWidth="1"/>
    <col min="11787" max="11787" width="17.28515625" style="276" bestFit="1" customWidth="1"/>
    <col min="11788" max="12029" width="8.85546875" style="276" customWidth="1"/>
    <col min="12030" max="12030" width="30.7109375" style="276" customWidth="1"/>
    <col min="12031" max="12031" width="17.28515625" style="276" customWidth="1"/>
    <col min="12032" max="12032" width="17.7109375" style="276"/>
    <col min="12033" max="12033" width="6.7109375" style="276" customWidth="1"/>
    <col min="12034" max="12034" width="36.42578125" style="276" bestFit="1" customWidth="1"/>
    <col min="12035" max="12035" width="18.85546875" style="276" customWidth="1"/>
    <col min="12036" max="12036" width="19.42578125" style="276" customWidth="1"/>
    <col min="12037" max="12037" width="50.7109375" style="276" customWidth="1"/>
    <col min="12038" max="12042" width="8.85546875" style="276" customWidth="1"/>
    <col min="12043" max="12043" width="17.28515625" style="276" bestFit="1" customWidth="1"/>
    <col min="12044" max="12285" width="8.85546875" style="276" customWidth="1"/>
    <col min="12286" max="12286" width="30.7109375" style="276" customWidth="1"/>
    <col min="12287" max="12287" width="17.28515625" style="276" customWidth="1"/>
    <col min="12288" max="12288" width="17.7109375" style="276"/>
    <col min="12289" max="12289" width="6.7109375" style="276" customWidth="1"/>
    <col min="12290" max="12290" width="36.42578125" style="276" bestFit="1" customWidth="1"/>
    <col min="12291" max="12291" width="18.85546875" style="276" customWidth="1"/>
    <col min="12292" max="12292" width="19.42578125" style="276" customWidth="1"/>
    <col min="12293" max="12293" width="50.7109375" style="276" customWidth="1"/>
    <col min="12294" max="12298" width="8.85546875" style="276" customWidth="1"/>
    <col min="12299" max="12299" width="17.28515625" style="276" bestFit="1" customWidth="1"/>
    <col min="12300" max="12541" width="8.85546875" style="276" customWidth="1"/>
    <col min="12542" max="12542" width="30.7109375" style="276" customWidth="1"/>
    <col min="12543" max="12543" width="17.28515625" style="276" customWidth="1"/>
    <col min="12544" max="12544" width="17.7109375" style="276"/>
    <col min="12545" max="12545" width="6.7109375" style="276" customWidth="1"/>
    <col min="12546" max="12546" width="36.42578125" style="276" bestFit="1" customWidth="1"/>
    <col min="12547" max="12547" width="18.85546875" style="276" customWidth="1"/>
    <col min="12548" max="12548" width="19.42578125" style="276" customWidth="1"/>
    <col min="12549" max="12549" width="50.7109375" style="276" customWidth="1"/>
    <col min="12550" max="12554" width="8.85546875" style="276" customWidth="1"/>
    <col min="12555" max="12555" width="17.28515625" style="276" bestFit="1" customWidth="1"/>
    <col min="12556" max="12797" width="8.85546875" style="276" customWidth="1"/>
    <col min="12798" max="12798" width="30.7109375" style="276" customWidth="1"/>
    <col min="12799" max="12799" width="17.28515625" style="276" customWidth="1"/>
    <col min="12800" max="12800" width="17.7109375" style="276"/>
    <col min="12801" max="12801" width="6.7109375" style="276" customWidth="1"/>
    <col min="12802" max="12802" width="36.42578125" style="276" bestFit="1" customWidth="1"/>
    <col min="12803" max="12803" width="18.85546875" style="276" customWidth="1"/>
    <col min="12804" max="12804" width="19.42578125" style="276" customWidth="1"/>
    <col min="12805" max="12805" width="50.7109375" style="276" customWidth="1"/>
    <col min="12806" max="12810" width="8.85546875" style="276" customWidth="1"/>
    <col min="12811" max="12811" width="17.28515625" style="276" bestFit="1" customWidth="1"/>
    <col min="12812" max="13053" width="8.85546875" style="276" customWidth="1"/>
    <col min="13054" max="13054" width="30.7109375" style="276" customWidth="1"/>
    <col min="13055" max="13055" width="17.28515625" style="276" customWidth="1"/>
    <col min="13056" max="13056" width="17.7109375" style="276"/>
    <col min="13057" max="13057" width="6.7109375" style="276" customWidth="1"/>
    <col min="13058" max="13058" width="36.42578125" style="276" bestFit="1" customWidth="1"/>
    <col min="13059" max="13059" width="18.85546875" style="276" customWidth="1"/>
    <col min="13060" max="13060" width="19.42578125" style="276" customWidth="1"/>
    <col min="13061" max="13061" width="50.7109375" style="276" customWidth="1"/>
    <col min="13062" max="13066" width="8.85546875" style="276" customWidth="1"/>
    <col min="13067" max="13067" width="17.28515625" style="276" bestFit="1" customWidth="1"/>
    <col min="13068" max="13309" width="8.85546875" style="276" customWidth="1"/>
    <col min="13310" max="13310" width="30.7109375" style="276" customWidth="1"/>
    <col min="13311" max="13311" width="17.28515625" style="276" customWidth="1"/>
    <col min="13312" max="13312" width="17.7109375" style="276"/>
    <col min="13313" max="13313" width="6.7109375" style="276" customWidth="1"/>
    <col min="13314" max="13314" width="36.42578125" style="276" bestFit="1" customWidth="1"/>
    <col min="13315" max="13315" width="18.85546875" style="276" customWidth="1"/>
    <col min="13316" max="13316" width="19.42578125" style="276" customWidth="1"/>
    <col min="13317" max="13317" width="50.7109375" style="276" customWidth="1"/>
    <col min="13318" max="13322" width="8.85546875" style="276" customWidth="1"/>
    <col min="13323" max="13323" width="17.28515625" style="276" bestFit="1" customWidth="1"/>
    <col min="13324" max="13565" width="8.85546875" style="276" customWidth="1"/>
    <col min="13566" max="13566" width="30.7109375" style="276" customWidth="1"/>
    <col min="13567" max="13567" width="17.28515625" style="276" customWidth="1"/>
    <col min="13568" max="13568" width="17.7109375" style="276"/>
    <col min="13569" max="13569" width="6.7109375" style="276" customWidth="1"/>
    <col min="13570" max="13570" width="36.42578125" style="276" bestFit="1" customWidth="1"/>
    <col min="13571" max="13571" width="18.85546875" style="276" customWidth="1"/>
    <col min="13572" max="13572" width="19.42578125" style="276" customWidth="1"/>
    <col min="13573" max="13573" width="50.7109375" style="276" customWidth="1"/>
    <col min="13574" max="13578" width="8.85546875" style="276" customWidth="1"/>
    <col min="13579" max="13579" width="17.28515625" style="276" bestFit="1" customWidth="1"/>
    <col min="13580" max="13821" width="8.85546875" style="276" customWidth="1"/>
    <col min="13822" max="13822" width="30.7109375" style="276" customWidth="1"/>
    <col min="13823" max="13823" width="17.28515625" style="276" customWidth="1"/>
    <col min="13824" max="13824" width="17.7109375" style="276"/>
    <col min="13825" max="13825" width="6.7109375" style="276" customWidth="1"/>
    <col min="13826" max="13826" width="36.42578125" style="276" bestFit="1" customWidth="1"/>
    <col min="13827" max="13827" width="18.85546875" style="276" customWidth="1"/>
    <col min="13828" max="13828" width="19.42578125" style="276" customWidth="1"/>
    <col min="13829" max="13829" width="50.7109375" style="276" customWidth="1"/>
    <col min="13830" max="13834" width="8.85546875" style="276" customWidth="1"/>
    <col min="13835" max="13835" width="17.28515625" style="276" bestFit="1" customWidth="1"/>
    <col min="13836" max="14077" width="8.85546875" style="276" customWidth="1"/>
    <col min="14078" max="14078" width="30.7109375" style="276" customWidth="1"/>
    <col min="14079" max="14079" width="17.28515625" style="276" customWidth="1"/>
    <col min="14080" max="14080" width="17.7109375" style="276"/>
    <col min="14081" max="14081" width="6.7109375" style="276" customWidth="1"/>
    <col min="14082" max="14082" width="36.42578125" style="276" bestFit="1" customWidth="1"/>
    <col min="14083" max="14083" width="18.85546875" style="276" customWidth="1"/>
    <col min="14084" max="14084" width="19.42578125" style="276" customWidth="1"/>
    <col min="14085" max="14085" width="50.7109375" style="276" customWidth="1"/>
    <col min="14086" max="14090" width="8.85546875" style="276" customWidth="1"/>
    <col min="14091" max="14091" width="17.28515625" style="276" bestFit="1" customWidth="1"/>
    <col min="14092" max="14333" width="8.85546875" style="276" customWidth="1"/>
    <col min="14334" max="14334" width="30.7109375" style="276" customWidth="1"/>
    <col min="14335" max="14335" width="17.28515625" style="276" customWidth="1"/>
    <col min="14336" max="14336" width="17.7109375" style="276"/>
    <col min="14337" max="14337" width="6.7109375" style="276" customWidth="1"/>
    <col min="14338" max="14338" width="36.42578125" style="276" bestFit="1" customWidth="1"/>
    <col min="14339" max="14339" width="18.85546875" style="276" customWidth="1"/>
    <col min="14340" max="14340" width="19.42578125" style="276" customWidth="1"/>
    <col min="14341" max="14341" width="50.7109375" style="276" customWidth="1"/>
    <col min="14342" max="14346" width="8.85546875" style="276" customWidth="1"/>
    <col min="14347" max="14347" width="17.28515625" style="276" bestFit="1" customWidth="1"/>
    <col min="14348" max="14589" width="8.85546875" style="276" customWidth="1"/>
    <col min="14590" max="14590" width="30.7109375" style="276" customWidth="1"/>
    <col min="14591" max="14591" width="17.28515625" style="276" customWidth="1"/>
    <col min="14592" max="14592" width="17.7109375" style="276"/>
    <col min="14593" max="14593" width="6.7109375" style="276" customWidth="1"/>
    <col min="14594" max="14594" width="36.42578125" style="276" bestFit="1" customWidth="1"/>
    <col min="14595" max="14595" width="18.85546875" style="276" customWidth="1"/>
    <col min="14596" max="14596" width="19.42578125" style="276" customWidth="1"/>
    <col min="14597" max="14597" width="50.7109375" style="276" customWidth="1"/>
    <col min="14598" max="14602" width="8.85546875" style="276" customWidth="1"/>
    <col min="14603" max="14603" width="17.28515625" style="276" bestFit="1" customWidth="1"/>
    <col min="14604" max="14845" width="8.85546875" style="276" customWidth="1"/>
    <col min="14846" max="14846" width="30.7109375" style="276" customWidth="1"/>
    <col min="14847" max="14847" width="17.28515625" style="276" customWidth="1"/>
    <col min="14848" max="14848" width="17.7109375" style="276"/>
    <col min="14849" max="14849" width="6.7109375" style="276" customWidth="1"/>
    <col min="14850" max="14850" width="36.42578125" style="276" bestFit="1" customWidth="1"/>
    <col min="14851" max="14851" width="18.85546875" style="276" customWidth="1"/>
    <col min="14852" max="14852" width="19.42578125" style="276" customWidth="1"/>
    <col min="14853" max="14853" width="50.7109375" style="276" customWidth="1"/>
    <col min="14854" max="14858" width="8.85546875" style="276" customWidth="1"/>
    <col min="14859" max="14859" width="17.28515625" style="276" bestFit="1" customWidth="1"/>
    <col min="14860" max="15101" width="8.85546875" style="276" customWidth="1"/>
    <col min="15102" max="15102" width="30.7109375" style="276" customWidth="1"/>
    <col min="15103" max="15103" width="17.28515625" style="276" customWidth="1"/>
    <col min="15104" max="15104" width="17.7109375" style="276"/>
    <col min="15105" max="15105" width="6.7109375" style="276" customWidth="1"/>
    <col min="15106" max="15106" width="36.42578125" style="276" bestFit="1" customWidth="1"/>
    <col min="15107" max="15107" width="18.85546875" style="276" customWidth="1"/>
    <col min="15108" max="15108" width="19.42578125" style="276" customWidth="1"/>
    <col min="15109" max="15109" width="50.7109375" style="276" customWidth="1"/>
    <col min="15110" max="15114" width="8.85546875" style="276" customWidth="1"/>
    <col min="15115" max="15115" width="17.28515625" style="276" bestFit="1" customWidth="1"/>
    <col min="15116" max="15357" width="8.85546875" style="276" customWidth="1"/>
    <col min="15358" max="15358" width="30.7109375" style="276" customWidth="1"/>
    <col min="15359" max="15359" width="17.28515625" style="276" customWidth="1"/>
    <col min="15360" max="15360" width="17.7109375" style="276"/>
    <col min="15361" max="15361" width="6.7109375" style="276" customWidth="1"/>
    <col min="15362" max="15362" width="36.42578125" style="276" bestFit="1" customWidth="1"/>
    <col min="15363" max="15363" width="18.85546875" style="276" customWidth="1"/>
    <col min="15364" max="15364" width="19.42578125" style="276" customWidth="1"/>
    <col min="15365" max="15365" width="50.7109375" style="276" customWidth="1"/>
    <col min="15366" max="15370" width="8.85546875" style="276" customWidth="1"/>
    <col min="15371" max="15371" width="17.28515625" style="276" bestFit="1" customWidth="1"/>
    <col min="15372" max="15613" width="8.85546875" style="276" customWidth="1"/>
    <col min="15614" max="15614" width="30.7109375" style="276" customWidth="1"/>
    <col min="15615" max="15615" width="17.28515625" style="276" customWidth="1"/>
    <col min="15616" max="15616" width="17.7109375" style="276"/>
    <col min="15617" max="15617" width="6.7109375" style="276" customWidth="1"/>
    <col min="15618" max="15618" width="36.42578125" style="276" bestFit="1" customWidth="1"/>
    <col min="15619" max="15619" width="18.85546875" style="276" customWidth="1"/>
    <col min="15620" max="15620" width="19.42578125" style="276" customWidth="1"/>
    <col min="15621" max="15621" width="50.7109375" style="276" customWidth="1"/>
    <col min="15622" max="15626" width="8.85546875" style="276" customWidth="1"/>
    <col min="15627" max="15627" width="17.28515625" style="276" bestFit="1" customWidth="1"/>
    <col min="15628" max="15869" width="8.85546875" style="276" customWidth="1"/>
    <col min="15870" max="15870" width="30.7109375" style="276" customWidth="1"/>
    <col min="15871" max="15871" width="17.28515625" style="276" customWidth="1"/>
    <col min="15872" max="15872" width="17.7109375" style="276"/>
    <col min="15873" max="15873" width="6.7109375" style="276" customWidth="1"/>
    <col min="15874" max="15874" width="36.42578125" style="276" bestFit="1" customWidth="1"/>
    <col min="15875" max="15875" width="18.85546875" style="276" customWidth="1"/>
    <col min="15876" max="15876" width="19.42578125" style="276" customWidth="1"/>
    <col min="15877" max="15877" width="50.7109375" style="276" customWidth="1"/>
    <col min="15878" max="15882" width="8.85546875" style="276" customWidth="1"/>
    <col min="15883" max="15883" width="17.28515625" style="276" bestFit="1" customWidth="1"/>
    <col min="15884" max="16125" width="8.85546875" style="276" customWidth="1"/>
    <col min="16126" max="16126" width="30.7109375" style="276" customWidth="1"/>
    <col min="16127" max="16127" width="17.28515625" style="276" customWidth="1"/>
    <col min="16128" max="16128" width="17.7109375" style="276"/>
    <col min="16129" max="16129" width="6.7109375" style="276" customWidth="1"/>
    <col min="16130" max="16130" width="36.42578125" style="276" bestFit="1" customWidth="1"/>
    <col min="16131" max="16131" width="18.85546875" style="276" customWidth="1"/>
    <col min="16132" max="16132" width="19.42578125" style="276" customWidth="1"/>
    <col min="16133" max="16133" width="50.7109375" style="276" customWidth="1"/>
    <col min="16134" max="16138" width="8.85546875" style="276" customWidth="1"/>
    <col min="16139" max="16139" width="17.28515625" style="276" bestFit="1" customWidth="1"/>
    <col min="16140" max="16381" width="8.85546875" style="276" customWidth="1"/>
    <col min="16382" max="16382" width="30.7109375" style="276" customWidth="1"/>
    <col min="16383" max="16383" width="17.28515625" style="276" customWidth="1"/>
    <col min="16384" max="16384" width="17.7109375" style="276"/>
  </cols>
  <sheetData>
    <row r="1" spans="1:14" s="295" customFormat="1" ht="86.45" customHeight="1">
      <c r="A1" s="294"/>
      <c r="B1" s="411" t="s">
        <v>735</v>
      </c>
      <c r="C1" s="411"/>
      <c r="D1" s="412" t="s">
        <v>734</v>
      </c>
      <c r="E1" s="412"/>
      <c r="F1" s="294"/>
      <c r="G1" s="294"/>
      <c r="H1" s="413"/>
      <c r="I1" s="413"/>
      <c r="J1" s="413"/>
      <c r="K1" s="413"/>
      <c r="L1" s="413"/>
      <c r="M1" s="413"/>
      <c r="N1" s="413"/>
    </row>
    <row r="2" spans="1:14" s="262" customFormat="1" ht="18" thickBot="1">
      <c r="B2" s="296" t="s">
        <v>643</v>
      </c>
      <c r="C2" s="297"/>
      <c r="D2" s="297"/>
      <c r="E2" s="298" t="s">
        <v>667</v>
      </c>
    </row>
    <row r="3" spans="1:14" ht="105.75" thickBot="1">
      <c r="B3" s="263" t="s">
        <v>668</v>
      </c>
      <c r="C3" s="299" t="s">
        <v>669</v>
      </c>
      <c r="D3" s="299" t="s">
        <v>670</v>
      </c>
      <c r="E3" s="300" t="s">
        <v>671</v>
      </c>
    </row>
    <row r="4" spans="1:14" ht="38.1" customHeight="1" thickBot="1">
      <c r="B4" s="301" t="s">
        <v>672</v>
      </c>
      <c r="C4" s="302">
        <v>2934275.4452289105</v>
      </c>
      <c r="D4" s="303">
        <v>86.97201448398647</v>
      </c>
      <c r="E4" s="304" t="s">
        <v>673</v>
      </c>
    </row>
    <row r="5" spans="1:14" ht="30">
      <c r="B5" s="305" t="s">
        <v>674</v>
      </c>
      <c r="C5" s="306">
        <v>398314.17099554447</v>
      </c>
      <c r="D5" s="307">
        <v>11.806044284400514</v>
      </c>
      <c r="E5" s="308" t="s">
        <v>675</v>
      </c>
    </row>
    <row r="6" spans="1:14">
      <c r="B6" s="309" t="s">
        <v>676</v>
      </c>
      <c r="C6" s="310">
        <v>284804.63746821799</v>
      </c>
      <c r="D6" s="307">
        <v>8.4416182179720334</v>
      </c>
      <c r="E6" s="311" t="s">
        <v>677</v>
      </c>
    </row>
    <row r="7" spans="1:14">
      <c r="B7" s="309" t="s">
        <v>678</v>
      </c>
      <c r="C7" s="310">
        <v>565830.78570283903</v>
      </c>
      <c r="D7" s="307">
        <v>16.771241898796465</v>
      </c>
      <c r="E7" s="311" t="s">
        <v>679</v>
      </c>
    </row>
    <row r="8" spans="1:14" ht="30">
      <c r="B8" s="309" t="s">
        <v>680</v>
      </c>
      <c r="C8" s="310">
        <v>60199.741825140773</v>
      </c>
      <c r="D8" s="307">
        <v>1.7843222000380194</v>
      </c>
      <c r="E8" s="311" t="s">
        <v>681</v>
      </c>
    </row>
    <row r="9" spans="1:14" ht="30">
      <c r="B9" s="309" t="s">
        <v>682</v>
      </c>
      <c r="C9" s="310">
        <v>11465.325361856982</v>
      </c>
      <c r="D9" s="307">
        <v>0.33983259651251024</v>
      </c>
      <c r="E9" s="311" t="s">
        <v>683</v>
      </c>
    </row>
    <row r="10" spans="1:14">
      <c r="B10" s="309" t="s">
        <v>684</v>
      </c>
      <c r="C10" s="310">
        <v>195722.67812465091</v>
      </c>
      <c r="D10" s="307">
        <v>5.801226201984524</v>
      </c>
      <c r="E10" s="311" t="s">
        <v>685</v>
      </c>
    </row>
    <row r="11" spans="1:14" ht="30">
      <c r="B11" s="309" t="s">
        <v>686</v>
      </c>
      <c r="C11" s="310">
        <v>506917.2563400215</v>
      </c>
      <c r="D11" s="307">
        <v>15.025043075718353</v>
      </c>
      <c r="E11" s="311" t="s">
        <v>687</v>
      </c>
    </row>
    <row r="12" spans="1:14">
      <c r="B12" s="309" t="s">
        <v>688</v>
      </c>
      <c r="C12" s="310">
        <v>235138.67632101403</v>
      </c>
      <c r="D12" s="307">
        <v>6.9695176013515807</v>
      </c>
      <c r="E12" s="311" t="s">
        <v>689</v>
      </c>
    </row>
    <row r="13" spans="1:14">
      <c r="B13" s="309" t="s">
        <v>690</v>
      </c>
      <c r="C13" s="310">
        <v>65001.965869761516</v>
      </c>
      <c r="D13" s="307">
        <v>1.9266602684845968</v>
      </c>
      <c r="E13" s="311" t="s">
        <v>556</v>
      </c>
    </row>
    <row r="14" spans="1:14">
      <c r="B14" s="309" t="s">
        <v>691</v>
      </c>
      <c r="C14" s="310">
        <v>73552.936884912124</v>
      </c>
      <c r="D14" s="307">
        <v>2.1801113124862992</v>
      </c>
      <c r="E14" s="311" t="s">
        <v>692</v>
      </c>
    </row>
    <row r="15" spans="1:14">
      <c r="B15" s="309" t="s">
        <v>274</v>
      </c>
      <c r="C15" s="310">
        <v>232835.66021376496</v>
      </c>
      <c r="D15" s="307">
        <v>6.9012561330691113</v>
      </c>
      <c r="E15" s="311" t="s">
        <v>275</v>
      </c>
    </row>
    <row r="16" spans="1:14">
      <c r="B16" s="309" t="s">
        <v>693</v>
      </c>
      <c r="C16" s="310">
        <v>51531.46914848197</v>
      </c>
      <c r="D16" s="307">
        <v>1.5273943311798523</v>
      </c>
      <c r="E16" s="311" t="s">
        <v>559</v>
      </c>
    </row>
    <row r="17" spans="2:11">
      <c r="B17" s="309" t="s">
        <v>694</v>
      </c>
      <c r="C17" s="310">
        <v>47646.417246460755</v>
      </c>
      <c r="D17" s="307">
        <v>1.4122412732612328</v>
      </c>
      <c r="E17" s="311" t="s">
        <v>560</v>
      </c>
    </row>
    <row r="18" spans="2:11" ht="30">
      <c r="B18" s="309" t="s">
        <v>478</v>
      </c>
      <c r="C18" s="310">
        <v>738.1756332018673</v>
      </c>
      <c r="D18" s="307">
        <v>2.1879548481703707E-2</v>
      </c>
      <c r="E18" s="311" t="s">
        <v>302</v>
      </c>
    </row>
    <row r="19" spans="2:11">
      <c r="B19" s="309" t="s">
        <v>695</v>
      </c>
      <c r="C19" s="310">
        <v>63893.127769115206</v>
      </c>
      <c r="D19" s="307">
        <v>1.8937942730625879</v>
      </c>
      <c r="E19" s="311" t="s">
        <v>696</v>
      </c>
    </row>
    <row r="20" spans="2:11">
      <c r="B20" s="309" t="s">
        <v>697</v>
      </c>
      <c r="C20" s="310">
        <v>85706.283006215876</v>
      </c>
      <c r="D20" s="307">
        <v>2.5403368654791509</v>
      </c>
      <c r="E20" s="311" t="s">
        <v>562</v>
      </c>
    </row>
    <row r="21" spans="2:11">
      <c r="B21" s="312" t="s">
        <v>698</v>
      </c>
      <c r="C21" s="310">
        <v>14513.096335078601</v>
      </c>
      <c r="D21" s="307">
        <v>0.43016862193844818</v>
      </c>
      <c r="E21" s="311" t="s">
        <v>699</v>
      </c>
    </row>
    <row r="22" spans="2:11" ht="30.2" customHeight="1" thickBot="1">
      <c r="B22" s="313" t="s">
        <v>700</v>
      </c>
      <c r="C22" s="306">
        <v>40463.041371781539</v>
      </c>
      <c r="D22" s="307">
        <v>1.1993257913038866</v>
      </c>
      <c r="E22" s="314" t="s">
        <v>564</v>
      </c>
      <c r="K22" s="275"/>
    </row>
    <row r="23" spans="2:11" ht="38.1" customHeight="1" thickBot="1">
      <c r="B23" s="301" t="s">
        <v>701</v>
      </c>
      <c r="C23" s="302">
        <v>135373.61204256347</v>
      </c>
      <c r="D23" s="303">
        <v>4.0124780263759101</v>
      </c>
      <c r="E23" s="315" t="s">
        <v>702</v>
      </c>
    </row>
    <row r="24" spans="2:11" ht="43.5" customHeight="1">
      <c r="B24" s="305" t="s">
        <v>703</v>
      </c>
      <c r="C24" s="306">
        <v>118807.22322039223</v>
      </c>
      <c r="D24" s="307">
        <v>3.5214497519404047</v>
      </c>
      <c r="E24" s="316" t="s">
        <v>269</v>
      </c>
    </row>
    <row r="25" spans="2:11" ht="51" customHeight="1">
      <c r="B25" s="317" t="s">
        <v>704</v>
      </c>
      <c r="C25" s="306">
        <v>15141.752912646765</v>
      </c>
      <c r="D25" s="307">
        <v>0.44880202224127708</v>
      </c>
      <c r="E25" s="318" t="s">
        <v>271</v>
      </c>
    </row>
    <row r="26" spans="2:11" ht="42.95" customHeight="1" thickBot="1">
      <c r="B26" s="312" t="s">
        <v>705</v>
      </c>
      <c r="C26" s="306">
        <v>1424.635909524455</v>
      </c>
      <c r="D26" s="307">
        <v>4.2226252194228514E-2</v>
      </c>
      <c r="E26" s="318" t="s">
        <v>273</v>
      </c>
    </row>
    <row r="27" spans="2:11" ht="38.1" customHeight="1" thickBot="1">
      <c r="B27" s="319" t="s">
        <v>706</v>
      </c>
      <c r="C27" s="302">
        <v>295528.42425413697</v>
      </c>
      <c r="D27" s="303">
        <v>8.7594715882766625</v>
      </c>
      <c r="E27" s="315" t="s">
        <v>707</v>
      </c>
    </row>
    <row r="28" spans="2:11" ht="33" customHeight="1">
      <c r="B28" s="305" t="s">
        <v>708</v>
      </c>
      <c r="C28" s="306">
        <v>33911.140247696632</v>
      </c>
      <c r="D28" s="307">
        <v>1.0051272403845795</v>
      </c>
      <c r="E28" s="308" t="s">
        <v>709</v>
      </c>
    </row>
    <row r="29" spans="2:11" ht="33" customHeight="1">
      <c r="B29" s="309" t="s">
        <v>710</v>
      </c>
      <c r="C29" s="306">
        <v>51671.245845967023</v>
      </c>
      <c r="D29" s="307">
        <v>1.5315373167942263</v>
      </c>
      <c r="E29" s="311" t="s">
        <v>711</v>
      </c>
    </row>
    <row r="30" spans="2:11" ht="33" customHeight="1">
      <c r="B30" s="309" t="s">
        <v>712</v>
      </c>
      <c r="C30" s="306">
        <v>48451.742748419725</v>
      </c>
      <c r="D30" s="307">
        <v>1.4361111459190925</v>
      </c>
      <c r="E30" s="311" t="s">
        <v>713</v>
      </c>
    </row>
    <row r="31" spans="2:11" ht="33" customHeight="1">
      <c r="B31" s="309" t="s">
        <v>714</v>
      </c>
      <c r="C31" s="306">
        <v>17116.123237138472</v>
      </c>
      <c r="D31" s="307">
        <v>0.50732241941041534</v>
      </c>
      <c r="E31" s="311" t="s">
        <v>715</v>
      </c>
    </row>
    <row r="32" spans="2:11" ht="33" customHeight="1">
      <c r="B32" s="309" t="s">
        <v>716</v>
      </c>
      <c r="C32" s="306">
        <v>1083.732152642305</v>
      </c>
      <c r="D32" s="307">
        <v>3.2121854350662483E-2</v>
      </c>
      <c r="E32" s="311" t="s">
        <v>717</v>
      </c>
    </row>
    <row r="33" spans="2:5" ht="42" customHeight="1">
      <c r="B33" s="309" t="s">
        <v>718</v>
      </c>
      <c r="C33" s="306">
        <v>1160.5929936140474</v>
      </c>
      <c r="D33" s="307">
        <v>3.4400012042066358E-2</v>
      </c>
      <c r="E33" s="311" t="s">
        <v>719</v>
      </c>
    </row>
    <row r="34" spans="2:5" ht="33" customHeight="1">
      <c r="B34" s="309" t="s">
        <v>720</v>
      </c>
      <c r="C34" s="306">
        <v>29871.765727336966</v>
      </c>
      <c r="D34" s="307">
        <v>0.88540005530991439</v>
      </c>
      <c r="E34" s="311" t="s">
        <v>721</v>
      </c>
    </row>
    <row r="35" spans="2:5" ht="33" customHeight="1">
      <c r="B35" s="309" t="s">
        <v>722</v>
      </c>
      <c r="C35" s="306">
        <v>23565.214594535129</v>
      </c>
      <c r="D35" s="307">
        <v>0.69847368568163537</v>
      </c>
      <c r="E35" s="311" t="s">
        <v>723</v>
      </c>
    </row>
    <row r="36" spans="2:5" ht="33" customHeight="1">
      <c r="B36" s="309" t="s">
        <v>724</v>
      </c>
      <c r="C36" s="306">
        <v>86691.106183560318</v>
      </c>
      <c r="D36" s="307">
        <v>2.5695270547585638</v>
      </c>
      <c r="E36" s="311" t="s">
        <v>725</v>
      </c>
    </row>
    <row r="37" spans="2:5" ht="33" customHeight="1" thickBot="1">
      <c r="B37" s="312" t="s">
        <v>726</v>
      </c>
      <c r="C37" s="306">
        <v>2005.7601340758824</v>
      </c>
      <c r="D37" s="307">
        <v>5.9450792091074935E-2</v>
      </c>
      <c r="E37" s="318" t="s">
        <v>727</v>
      </c>
    </row>
    <row r="38" spans="2:5" ht="33" customHeight="1" thickBot="1">
      <c r="B38" s="301" t="s">
        <v>728</v>
      </c>
      <c r="C38" s="302">
        <v>6907.0754438401436</v>
      </c>
      <c r="D38" s="303">
        <v>0.20472592868553563</v>
      </c>
      <c r="E38" s="304" t="s">
        <v>729</v>
      </c>
    </row>
    <row r="39" spans="2:5" ht="33" customHeight="1" thickBot="1">
      <c r="B39" s="320" t="s">
        <v>730</v>
      </c>
      <c r="C39" s="321">
        <v>1731.1038937081348</v>
      </c>
      <c r="D39" s="322">
        <v>5.1309972675426141E-2</v>
      </c>
      <c r="E39" s="323" t="s">
        <v>731</v>
      </c>
    </row>
    <row r="40" spans="2:5" ht="33" customHeight="1" thickBot="1">
      <c r="B40" s="301" t="s">
        <v>665</v>
      </c>
      <c r="C40" s="302">
        <v>3373815.6608631592</v>
      </c>
      <c r="D40" s="302">
        <v>100.00000000000001</v>
      </c>
      <c r="E40" s="304" t="s">
        <v>666</v>
      </c>
    </row>
    <row r="41" spans="2:5" ht="22.5" customHeight="1">
      <c r="B41" s="414">
        <v>19</v>
      </c>
      <c r="C41" s="414"/>
      <c r="D41" s="414"/>
      <c r="E41" s="414"/>
    </row>
    <row r="43" spans="2:5">
      <c r="C43" s="275"/>
    </row>
    <row r="44" spans="2:5">
      <c r="C44" s="275"/>
      <c r="D44" s="275"/>
    </row>
    <row r="45" spans="2:5">
      <c r="B45" s="275"/>
      <c r="D45" s="375"/>
    </row>
    <row r="46" spans="2:5">
      <c r="D46" s="375"/>
    </row>
    <row r="49" spans="2:6">
      <c r="D49" s="375"/>
    </row>
    <row r="51" spans="2:6" ht="21">
      <c r="B51" s="373"/>
      <c r="C51" s="373"/>
      <c r="D51" s="374"/>
      <c r="E51" s="373"/>
      <c r="F51" s="275"/>
    </row>
    <row r="52" spans="2:6" ht="21">
      <c r="B52" s="373"/>
      <c r="C52" s="373"/>
      <c r="D52" s="373"/>
      <c r="E52" s="373"/>
    </row>
    <row r="53" spans="2:6" ht="21">
      <c r="B53" s="373"/>
      <c r="C53" s="373"/>
      <c r="D53" s="373"/>
      <c r="E53" s="373"/>
    </row>
    <row r="54" spans="2:6" ht="21">
      <c r="B54" s="373"/>
      <c r="C54" s="373"/>
      <c r="D54" s="373"/>
      <c r="E54" s="373"/>
    </row>
    <row r="55" spans="2:6" ht="21">
      <c r="B55" s="373"/>
      <c r="C55" s="373"/>
      <c r="D55" s="373"/>
      <c r="E55" s="373"/>
    </row>
    <row r="56" spans="2:6" ht="21">
      <c r="B56" s="373"/>
      <c r="C56" s="373"/>
      <c r="D56" s="373"/>
      <c r="E56" s="373"/>
    </row>
  </sheetData>
  <mergeCells count="4">
    <mergeCell ref="B1:C1"/>
    <mergeCell ref="D1:E1"/>
    <mergeCell ref="H1:N1"/>
    <mergeCell ref="B41:E41"/>
  </mergeCells>
  <printOptions horizontalCentered="1"/>
  <pageMargins left="0.15748031496062992" right="0.15748031496062992" top="0.27559055118110237" bottom="0.27559055118110237" header="0.19685039370078741" footer="0.19685039370078741"/>
  <pageSetup paperSize="8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R22"/>
  <sheetViews>
    <sheetView rightToLeft="1" view="pageBreakPreview" zoomScale="90" zoomScaleNormal="40" zoomScaleSheetLayoutView="90" workbookViewId="0">
      <selection activeCell="G6" sqref="G6"/>
    </sheetView>
  </sheetViews>
  <sheetFormatPr defaultColWidth="8.85546875" defaultRowHeight="15"/>
  <cols>
    <col min="1" max="1" width="5.7109375" style="334" customWidth="1"/>
    <col min="2" max="2" width="31.7109375" style="334" customWidth="1"/>
    <col min="3" max="3" width="13.7109375" style="355" customWidth="1"/>
    <col min="4" max="4" width="12.7109375" style="355" customWidth="1"/>
    <col min="5" max="5" width="12.28515625" style="355" customWidth="1"/>
    <col min="6" max="6" width="15.28515625" style="355" customWidth="1"/>
    <col min="7" max="7" width="14.28515625" style="355" customWidth="1"/>
    <col min="8" max="8" width="13.7109375" style="355" customWidth="1"/>
    <col min="9" max="9" width="12.7109375" style="355" customWidth="1"/>
    <col min="10" max="10" width="14.28515625" style="355" customWidth="1"/>
    <col min="11" max="11" width="12.7109375" style="355" customWidth="1"/>
    <col min="12" max="12" width="14" style="355" customWidth="1"/>
    <col min="13" max="13" width="36.28515625" style="334" customWidth="1"/>
    <col min="14" max="14" width="5.7109375" style="334" bestFit="1" customWidth="1"/>
    <col min="15" max="17" width="8.85546875" style="334"/>
    <col min="18" max="18" width="9.42578125" style="334" bestFit="1" customWidth="1"/>
    <col min="19" max="256" width="8.85546875" style="334"/>
    <col min="257" max="257" width="5.7109375" style="334" customWidth="1"/>
    <col min="258" max="258" width="31.7109375" style="334" customWidth="1"/>
    <col min="259" max="259" width="13.7109375" style="334" customWidth="1"/>
    <col min="260" max="260" width="12.7109375" style="334" customWidth="1"/>
    <col min="261" max="261" width="12.28515625" style="334" customWidth="1"/>
    <col min="262" max="262" width="15.28515625" style="334" customWidth="1"/>
    <col min="263" max="263" width="14.28515625" style="334" customWidth="1"/>
    <col min="264" max="264" width="13.7109375" style="334" customWidth="1"/>
    <col min="265" max="265" width="12.7109375" style="334" customWidth="1"/>
    <col min="266" max="266" width="14.28515625" style="334" customWidth="1"/>
    <col min="267" max="267" width="12.7109375" style="334" customWidth="1"/>
    <col min="268" max="268" width="14" style="334" customWidth="1"/>
    <col min="269" max="269" width="36.28515625" style="334" customWidth="1"/>
    <col min="270" max="270" width="5.7109375" style="334" bestFit="1" customWidth="1"/>
    <col min="271" max="273" width="8.85546875" style="334"/>
    <col min="274" max="274" width="9.42578125" style="334" bestFit="1" customWidth="1"/>
    <col min="275" max="512" width="8.85546875" style="334"/>
    <col min="513" max="513" width="5.7109375" style="334" customWidth="1"/>
    <col min="514" max="514" width="31.7109375" style="334" customWidth="1"/>
    <col min="515" max="515" width="13.7109375" style="334" customWidth="1"/>
    <col min="516" max="516" width="12.7109375" style="334" customWidth="1"/>
    <col min="517" max="517" width="12.28515625" style="334" customWidth="1"/>
    <col min="518" max="518" width="15.28515625" style="334" customWidth="1"/>
    <col min="519" max="519" width="14.28515625" style="334" customWidth="1"/>
    <col min="520" max="520" width="13.7109375" style="334" customWidth="1"/>
    <col min="521" max="521" width="12.7109375" style="334" customWidth="1"/>
    <col min="522" max="522" width="14.28515625" style="334" customWidth="1"/>
    <col min="523" max="523" width="12.7109375" style="334" customWidth="1"/>
    <col min="524" max="524" width="14" style="334" customWidth="1"/>
    <col min="525" max="525" width="36.28515625" style="334" customWidth="1"/>
    <col min="526" max="526" width="5.7109375" style="334" bestFit="1" customWidth="1"/>
    <col min="527" max="529" width="8.85546875" style="334"/>
    <col min="530" max="530" width="9.42578125" style="334" bestFit="1" customWidth="1"/>
    <col min="531" max="768" width="8.85546875" style="334"/>
    <col min="769" max="769" width="5.7109375" style="334" customWidth="1"/>
    <col min="770" max="770" width="31.7109375" style="334" customWidth="1"/>
    <col min="771" max="771" width="13.7109375" style="334" customWidth="1"/>
    <col min="772" max="772" width="12.7109375" style="334" customWidth="1"/>
    <col min="773" max="773" width="12.28515625" style="334" customWidth="1"/>
    <col min="774" max="774" width="15.28515625" style="334" customWidth="1"/>
    <col min="775" max="775" width="14.28515625" style="334" customWidth="1"/>
    <col min="776" max="776" width="13.7109375" style="334" customWidth="1"/>
    <col min="777" max="777" width="12.7109375" style="334" customWidth="1"/>
    <col min="778" max="778" width="14.28515625" style="334" customWidth="1"/>
    <col min="779" max="779" width="12.7109375" style="334" customWidth="1"/>
    <col min="780" max="780" width="14" style="334" customWidth="1"/>
    <col min="781" max="781" width="36.28515625" style="334" customWidth="1"/>
    <col min="782" max="782" width="5.7109375" style="334" bestFit="1" customWidth="1"/>
    <col min="783" max="785" width="8.85546875" style="334"/>
    <col min="786" max="786" width="9.42578125" style="334" bestFit="1" customWidth="1"/>
    <col min="787" max="1024" width="8.85546875" style="334"/>
    <col min="1025" max="1025" width="5.7109375" style="334" customWidth="1"/>
    <col min="1026" max="1026" width="31.7109375" style="334" customWidth="1"/>
    <col min="1027" max="1027" width="13.7109375" style="334" customWidth="1"/>
    <col min="1028" max="1028" width="12.7109375" style="334" customWidth="1"/>
    <col min="1029" max="1029" width="12.28515625" style="334" customWidth="1"/>
    <col min="1030" max="1030" width="15.28515625" style="334" customWidth="1"/>
    <col min="1031" max="1031" width="14.28515625" style="334" customWidth="1"/>
    <col min="1032" max="1032" width="13.7109375" style="334" customWidth="1"/>
    <col min="1033" max="1033" width="12.7109375" style="334" customWidth="1"/>
    <col min="1034" max="1034" width="14.28515625" style="334" customWidth="1"/>
    <col min="1035" max="1035" width="12.7109375" style="334" customWidth="1"/>
    <col min="1036" max="1036" width="14" style="334" customWidth="1"/>
    <col min="1037" max="1037" width="36.28515625" style="334" customWidth="1"/>
    <col min="1038" max="1038" width="5.7109375" style="334" bestFit="1" customWidth="1"/>
    <col min="1039" max="1041" width="8.85546875" style="334"/>
    <col min="1042" max="1042" width="9.42578125" style="334" bestFit="1" customWidth="1"/>
    <col min="1043" max="1280" width="8.85546875" style="334"/>
    <col min="1281" max="1281" width="5.7109375" style="334" customWidth="1"/>
    <col min="1282" max="1282" width="31.7109375" style="334" customWidth="1"/>
    <col min="1283" max="1283" width="13.7109375" style="334" customWidth="1"/>
    <col min="1284" max="1284" width="12.7109375" style="334" customWidth="1"/>
    <col min="1285" max="1285" width="12.28515625" style="334" customWidth="1"/>
    <col min="1286" max="1286" width="15.28515625" style="334" customWidth="1"/>
    <col min="1287" max="1287" width="14.28515625" style="334" customWidth="1"/>
    <col min="1288" max="1288" width="13.7109375" style="334" customWidth="1"/>
    <col min="1289" max="1289" width="12.7109375" style="334" customWidth="1"/>
    <col min="1290" max="1290" width="14.28515625" style="334" customWidth="1"/>
    <col min="1291" max="1291" width="12.7109375" style="334" customWidth="1"/>
    <col min="1292" max="1292" width="14" style="334" customWidth="1"/>
    <col min="1293" max="1293" width="36.28515625" style="334" customWidth="1"/>
    <col min="1294" max="1294" width="5.7109375" style="334" bestFit="1" customWidth="1"/>
    <col min="1295" max="1297" width="8.85546875" style="334"/>
    <col min="1298" max="1298" width="9.42578125" style="334" bestFit="1" customWidth="1"/>
    <col min="1299" max="1536" width="8.85546875" style="334"/>
    <col min="1537" max="1537" width="5.7109375" style="334" customWidth="1"/>
    <col min="1538" max="1538" width="31.7109375" style="334" customWidth="1"/>
    <col min="1539" max="1539" width="13.7109375" style="334" customWidth="1"/>
    <col min="1540" max="1540" width="12.7109375" style="334" customWidth="1"/>
    <col min="1541" max="1541" width="12.28515625" style="334" customWidth="1"/>
    <col min="1542" max="1542" width="15.28515625" style="334" customWidth="1"/>
    <col min="1543" max="1543" width="14.28515625" style="334" customWidth="1"/>
    <col min="1544" max="1544" width="13.7109375" style="334" customWidth="1"/>
    <col min="1545" max="1545" width="12.7109375" style="334" customWidth="1"/>
    <col min="1546" max="1546" width="14.28515625" style="334" customWidth="1"/>
    <col min="1547" max="1547" width="12.7109375" style="334" customWidth="1"/>
    <col min="1548" max="1548" width="14" style="334" customWidth="1"/>
    <col min="1549" max="1549" width="36.28515625" style="334" customWidth="1"/>
    <col min="1550" max="1550" width="5.7109375" style="334" bestFit="1" customWidth="1"/>
    <col min="1551" max="1553" width="8.85546875" style="334"/>
    <col min="1554" max="1554" width="9.42578125" style="334" bestFit="1" customWidth="1"/>
    <col min="1555" max="1792" width="8.85546875" style="334"/>
    <col min="1793" max="1793" width="5.7109375" style="334" customWidth="1"/>
    <col min="1794" max="1794" width="31.7109375" style="334" customWidth="1"/>
    <col min="1795" max="1795" width="13.7109375" style="334" customWidth="1"/>
    <col min="1796" max="1796" width="12.7109375" style="334" customWidth="1"/>
    <col min="1797" max="1797" width="12.28515625" style="334" customWidth="1"/>
    <col min="1798" max="1798" width="15.28515625" style="334" customWidth="1"/>
    <col min="1799" max="1799" width="14.28515625" style="334" customWidth="1"/>
    <col min="1800" max="1800" width="13.7109375" style="334" customWidth="1"/>
    <col min="1801" max="1801" width="12.7109375" style="334" customWidth="1"/>
    <col min="1802" max="1802" width="14.28515625" style="334" customWidth="1"/>
    <col min="1803" max="1803" width="12.7109375" style="334" customWidth="1"/>
    <col min="1804" max="1804" width="14" style="334" customWidth="1"/>
    <col min="1805" max="1805" width="36.28515625" style="334" customWidth="1"/>
    <col min="1806" max="1806" width="5.7109375" style="334" bestFit="1" customWidth="1"/>
    <col min="1807" max="1809" width="8.85546875" style="334"/>
    <col min="1810" max="1810" width="9.42578125" style="334" bestFit="1" customWidth="1"/>
    <col min="1811" max="2048" width="8.85546875" style="334"/>
    <col min="2049" max="2049" width="5.7109375" style="334" customWidth="1"/>
    <col min="2050" max="2050" width="31.7109375" style="334" customWidth="1"/>
    <col min="2051" max="2051" width="13.7109375" style="334" customWidth="1"/>
    <col min="2052" max="2052" width="12.7109375" style="334" customWidth="1"/>
    <col min="2053" max="2053" width="12.28515625" style="334" customWidth="1"/>
    <col min="2054" max="2054" width="15.28515625" style="334" customWidth="1"/>
    <col min="2055" max="2055" width="14.28515625" style="334" customWidth="1"/>
    <col min="2056" max="2056" width="13.7109375" style="334" customWidth="1"/>
    <col min="2057" max="2057" width="12.7109375" style="334" customWidth="1"/>
    <col min="2058" max="2058" width="14.28515625" style="334" customWidth="1"/>
    <col min="2059" max="2059" width="12.7109375" style="334" customWidth="1"/>
    <col min="2060" max="2060" width="14" style="334" customWidth="1"/>
    <col min="2061" max="2061" width="36.28515625" style="334" customWidth="1"/>
    <col min="2062" max="2062" width="5.7109375" style="334" bestFit="1" customWidth="1"/>
    <col min="2063" max="2065" width="8.85546875" style="334"/>
    <col min="2066" max="2066" width="9.42578125" style="334" bestFit="1" customWidth="1"/>
    <col min="2067" max="2304" width="8.85546875" style="334"/>
    <col min="2305" max="2305" width="5.7109375" style="334" customWidth="1"/>
    <col min="2306" max="2306" width="31.7109375" style="334" customWidth="1"/>
    <col min="2307" max="2307" width="13.7109375" style="334" customWidth="1"/>
    <col min="2308" max="2308" width="12.7109375" style="334" customWidth="1"/>
    <col min="2309" max="2309" width="12.28515625" style="334" customWidth="1"/>
    <col min="2310" max="2310" width="15.28515625" style="334" customWidth="1"/>
    <col min="2311" max="2311" width="14.28515625" style="334" customWidth="1"/>
    <col min="2312" max="2312" width="13.7109375" style="334" customWidth="1"/>
    <col min="2313" max="2313" width="12.7109375" style="334" customWidth="1"/>
    <col min="2314" max="2314" width="14.28515625" style="334" customWidth="1"/>
    <col min="2315" max="2315" width="12.7109375" style="334" customWidth="1"/>
    <col min="2316" max="2316" width="14" style="334" customWidth="1"/>
    <col min="2317" max="2317" width="36.28515625" style="334" customWidth="1"/>
    <col min="2318" max="2318" width="5.7109375" style="334" bestFit="1" customWidth="1"/>
    <col min="2319" max="2321" width="8.85546875" style="334"/>
    <col min="2322" max="2322" width="9.42578125" style="334" bestFit="1" customWidth="1"/>
    <col min="2323" max="2560" width="8.85546875" style="334"/>
    <col min="2561" max="2561" width="5.7109375" style="334" customWidth="1"/>
    <col min="2562" max="2562" width="31.7109375" style="334" customWidth="1"/>
    <col min="2563" max="2563" width="13.7109375" style="334" customWidth="1"/>
    <col min="2564" max="2564" width="12.7109375" style="334" customWidth="1"/>
    <col min="2565" max="2565" width="12.28515625" style="334" customWidth="1"/>
    <col min="2566" max="2566" width="15.28515625" style="334" customWidth="1"/>
    <col min="2567" max="2567" width="14.28515625" style="334" customWidth="1"/>
    <col min="2568" max="2568" width="13.7109375" style="334" customWidth="1"/>
    <col min="2569" max="2569" width="12.7109375" style="334" customWidth="1"/>
    <col min="2570" max="2570" width="14.28515625" style="334" customWidth="1"/>
    <col min="2571" max="2571" width="12.7109375" style="334" customWidth="1"/>
    <col min="2572" max="2572" width="14" style="334" customWidth="1"/>
    <col min="2573" max="2573" width="36.28515625" style="334" customWidth="1"/>
    <col min="2574" max="2574" width="5.7109375" style="334" bestFit="1" customWidth="1"/>
    <col min="2575" max="2577" width="8.85546875" style="334"/>
    <col min="2578" max="2578" width="9.42578125" style="334" bestFit="1" customWidth="1"/>
    <col min="2579" max="2816" width="8.85546875" style="334"/>
    <col min="2817" max="2817" width="5.7109375" style="334" customWidth="1"/>
    <col min="2818" max="2818" width="31.7109375" style="334" customWidth="1"/>
    <col min="2819" max="2819" width="13.7109375" style="334" customWidth="1"/>
    <col min="2820" max="2820" width="12.7109375" style="334" customWidth="1"/>
    <col min="2821" max="2821" width="12.28515625" style="334" customWidth="1"/>
    <col min="2822" max="2822" width="15.28515625" style="334" customWidth="1"/>
    <col min="2823" max="2823" width="14.28515625" style="334" customWidth="1"/>
    <col min="2824" max="2824" width="13.7109375" style="334" customWidth="1"/>
    <col min="2825" max="2825" width="12.7109375" style="334" customWidth="1"/>
    <col min="2826" max="2826" width="14.28515625" style="334" customWidth="1"/>
    <col min="2827" max="2827" width="12.7109375" style="334" customWidth="1"/>
    <col min="2828" max="2828" width="14" style="334" customWidth="1"/>
    <col min="2829" max="2829" width="36.28515625" style="334" customWidth="1"/>
    <col min="2830" max="2830" width="5.7109375" style="334" bestFit="1" customWidth="1"/>
    <col min="2831" max="2833" width="8.85546875" style="334"/>
    <col min="2834" max="2834" width="9.42578125" style="334" bestFit="1" customWidth="1"/>
    <col min="2835" max="3072" width="8.85546875" style="334"/>
    <col min="3073" max="3073" width="5.7109375" style="334" customWidth="1"/>
    <col min="3074" max="3074" width="31.7109375" style="334" customWidth="1"/>
    <col min="3075" max="3075" width="13.7109375" style="334" customWidth="1"/>
    <col min="3076" max="3076" width="12.7109375" style="334" customWidth="1"/>
    <col min="3077" max="3077" width="12.28515625" style="334" customWidth="1"/>
    <col min="3078" max="3078" width="15.28515625" style="334" customWidth="1"/>
    <col min="3079" max="3079" width="14.28515625" style="334" customWidth="1"/>
    <col min="3080" max="3080" width="13.7109375" style="334" customWidth="1"/>
    <col min="3081" max="3081" width="12.7109375" style="334" customWidth="1"/>
    <col min="3082" max="3082" width="14.28515625" style="334" customWidth="1"/>
    <col min="3083" max="3083" width="12.7109375" style="334" customWidth="1"/>
    <col min="3084" max="3084" width="14" style="334" customWidth="1"/>
    <col min="3085" max="3085" width="36.28515625" style="334" customWidth="1"/>
    <col min="3086" max="3086" width="5.7109375" style="334" bestFit="1" customWidth="1"/>
    <col min="3087" max="3089" width="8.85546875" style="334"/>
    <col min="3090" max="3090" width="9.42578125" style="334" bestFit="1" customWidth="1"/>
    <col min="3091" max="3328" width="8.85546875" style="334"/>
    <col min="3329" max="3329" width="5.7109375" style="334" customWidth="1"/>
    <col min="3330" max="3330" width="31.7109375" style="334" customWidth="1"/>
    <col min="3331" max="3331" width="13.7109375" style="334" customWidth="1"/>
    <col min="3332" max="3332" width="12.7109375" style="334" customWidth="1"/>
    <col min="3333" max="3333" width="12.28515625" style="334" customWidth="1"/>
    <col min="3334" max="3334" width="15.28515625" style="334" customWidth="1"/>
    <col min="3335" max="3335" width="14.28515625" style="334" customWidth="1"/>
    <col min="3336" max="3336" width="13.7109375" style="334" customWidth="1"/>
    <col min="3337" max="3337" width="12.7109375" style="334" customWidth="1"/>
    <col min="3338" max="3338" width="14.28515625" style="334" customWidth="1"/>
    <col min="3339" max="3339" width="12.7109375" style="334" customWidth="1"/>
    <col min="3340" max="3340" width="14" style="334" customWidth="1"/>
    <col min="3341" max="3341" width="36.28515625" style="334" customWidth="1"/>
    <col min="3342" max="3342" width="5.7109375" style="334" bestFit="1" customWidth="1"/>
    <col min="3343" max="3345" width="8.85546875" style="334"/>
    <col min="3346" max="3346" width="9.42578125" style="334" bestFit="1" customWidth="1"/>
    <col min="3347" max="3584" width="8.85546875" style="334"/>
    <col min="3585" max="3585" width="5.7109375" style="334" customWidth="1"/>
    <col min="3586" max="3586" width="31.7109375" style="334" customWidth="1"/>
    <col min="3587" max="3587" width="13.7109375" style="334" customWidth="1"/>
    <col min="3588" max="3588" width="12.7109375" style="334" customWidth="1"/>
    <col min="3589" max="3589" width="12.28515625" style="334" customWidth="1"/>
    <col min="3590" max="3590" width="15.28515625" style="334" customWidth="1"/>
    <col min="3591" max="3591" width="14.28515625" style="334" customWidth="1"/>
    <col min="3592" max="3592" width="13.7109375" style="334" customWidth="1"/>
    <col min="3593" max="3593" width="12.7109375" style="334" customWidth="1"/>
    <col min="3594" max="3594" width="14.28515625" style="334" customWidth="1"/>
    <col min="3595" max="3595" width="12.7109375" style="334" customWidth="1"/>
    <col min="3596" max="3596" width="14" style="334" customWidth="1"/>
    <col min="3597" max="3597" width="36.28515625" style="334" customWidth="1"/>
    <col min="3598" max="3598" width="5.7109375" style="334" bestFit="1" customWidth="1"/>
    <col min="3599" max="3601" width="8.85546875" style="334"/>
    <col min="3602" max="3602" width="9.42578125" style="334" bestFit="1" customWidth="1"/>
    <col min="3603" max="3840" width="8.85546875" style="334"/>
    <col min="3841" max="3841" width="5.7109375" style="334" customWidth="1"/>
    <col min="3842" max="3842" width="31.7109375" style="334" customWidth="1"/>
    <col min="3843" max="3843" width="13.7109375" style="334" customWidth="1"/>
    <col min="3844" max="3844" width="12.7109375" style="334" customWidth="1"/>
    <col min="3845" max="3845" width="12.28515625" style="334" customWidth="1"/>
    <col min="3846" max="3846" width="15.28515625" style="334" customWidth="1"/>
    <col min="3847" max="3847" width="14.28515625" style="334" customWidth="1"/>
    <col min="3848" max="3848" width="13.7109375" style="334" customWidth="1"/>
    <col min="3849" max="3849" width="12.7109375" style="334" customWidth="1"/>
    <col min="3850" max="3850" width="14.28515625" style="334" customWidth="1"/>
    <col min="3851" max="3851" width="12.7109375" style="334" customWidth="1"/>
    <col min="3852" max="3852" width="14" style="334" customWidth="1"/>
    <col min="3853" max="3853" width="36.28515625" style="334" customWidth="1"/>
    <col min="3854" max="3854" width="5.7109375" style="334" bestFit="1" customWidth="1"/>
    <col min="3855" max="3857" width="8.85546875" style="334"/>
    <col min="3858" max="3858" width="9.42578125" style="334" bestFit="1" customWidth="1"/>
    <col min="3859" max="4096" width="8.85546875" style="334"/>
    <col min="4097" max="4097" width="5.7109375" style="334" customWidth="1"/>
    <col min="4098" max="4098" width="31.7109375" style="334" customWidth="1"/>
    <col min="4099" max="4099" width="13.7109375" style="334" customWidth="1"/>
    <col min="4100" max="4100" width="12.7109375" style="334" customWidth="1"/>
    <col min="4101" max="4101" width="12.28515625" style="334" customWidth="1"/>
    <col min="4102" max="4102" width="15.28515625" style="334" customWidth="1"/>
    <col min="4103" max="4103" width="14.28515625" style="334" customWidth="1"/>
    <col min="4104" max="4104" width="13.7109375" style="334" customWidth="1"/>
    <col min="4105" max="4105" width="12.7109375" style="334" customWidth="1"/>
    <col min="4106" max="4106" width="14.28515625" style="334" customWidth="1"/>
    <col min="4107" max="4107" width="12.7109375" style="334" customWidth="1"/>
    <col min="4108" max="4108" width="14" style="334" customWidth="1"/>
    <col min="4109" max="4109" width="36.28515625" style="334" customWidth="1"/>
    <col min="4110" max="4110" width="5.7109375" style="334" bestFit="1" customWidth="1"/>
    <col min="4111" max="4113" width="8.85546875" style="334"/>
    <col min="4114" max="4114" width="9.42578125" style="334" bestFit="1" customWidth="1"/>
    <col min="4115" max="4352" width="8.85546875" style="334"/>
    <col min="4353" max="4353" width="5.7109375" style="334" customWidth="1"/>
    <col min="4354" max="4354" width="31.7109375" style="334" customWidth="1"/>
    <col min="4355" max="4355" width="13.7109375" style="334" customWidth="1"/>
    <col min="4356" max="4356" width="12.7109375" style="334" customWidth="1"/>
    <col min="4357" max="4357" width="12.28515625" style="334" customWidth="1"/>
    <col min="4358" max="4358" width="15.28515625" style="334" customWidth="1"/>
    <col min="4359" max="4359" width="14.28515625" style="334" customWidth="1"/>
    <col min="4360" max="4360" width="13.7109375" style="334" customWidth="1"/>
    <col min="4361" max="4361" width="12.7109375" style="334" customWidth="1"/>
    <col min="4362" max="4362" width="14.28515625" style="334" customWidth="1"/>
    <col min="4363" max="4363" width="12.7109375" style="334" customWidth="1"/>
    <col min="4364" max="4364" width="14" style="334" customWidth="1"/>
    <col min="4365" max="4365" width="36.28515625" style="334" customWidth="1"/>
    <col min="4366" max="4366" width="5.7109375" style="334" bestFit="1" customWidth="1"/>
    <col min="4367" max="4369" width="8.85546875" style="334"/>
    <col min="4370" max="4370" width="9.42578125" style="334" bestFit="1" customWidth="1"/>
    <col min="4371" max="4608" width="8.85546875" style="334"/>
    <col min="4609" max="4609" width="5.7109375" style="334" customWidth="1"/>
    <col min="4610" max="4610" width="31.7109375" style="334" customWidth="1"/>
    <col min="4611" max="4611" width="13.7109375" style="334" customWidth="1"/>
    <col min="4612" max="4612" width="12.7109375" style="334" customWidth="1"/>
    <col min="4613" max="4613" width="12.28515625" style="334" customWidth="1"/>
    <col min="4614" max="4614" width="15.28515625" style="334" customWidth="1"/>
    <col min="4615" max="4615" width="14.28515625" style="334" customWidth="1"/>
    <col min="4616" max="4616" width="13.7109375" style="334" customWidth="1"/>
    <col min="4617" max="4617" width="12.7109375" style="334" customWidth="1"/>
    <col min="4618" max="4618" width="14.28515625" style="334" customWidth="1"/>
    <col min="4619" max="4619" width="12.7109375" style="334" customWidth="1"/>
    <col min="4620" max="4620" width="14" style="334" customWidth="1"/>
    <col min="4621" max="4621" width="36.28515625" style="334" customWidth="1"/>
    <col min="4622" max="4622" width="5.7109375" style="334" bestFit="1" customWidth="1"/>
    <col min="4623" max="4625" width="8.85546875" style="334"/>
    <col min="4626" max="4626" width="9.42578125" style="334" bestFit="1" customWidth="1"/>
    <col min="4627" max="4864" width="8.85546875" style="334"/>
    <col min="4865" max="4865" width="5.7109375" style="334" customWidth="1"/>
    <col min="4866" max="4866" width="31.7109375" style="334" customWidth="1"/>
    <col min="4867" max="4867" width="13.7109375" style="334" customWidth="1"/>
    <col min="4868" max="4868" width="12.7109375" style="334" customWidth="1"/>
    <col min="4869" max="4869" width="12.28515625" style="334" customWidth="1"/>
    <col min="4870" max="4870" width="15.28515625" style="334" customWidth="1"/>
    <col min="4871" max="4871" width="14.28515625" style="334" customWidth="1"/>
    <col min="4872" max="4872" width="13.7109375" style="334" customWidth="1"/>
    <col min="4873" max="4873" width="12.7109375" style="334" customWidth="1"/>
    <col min="4874" max="4874" width="14.28515625" style="334" customWidth="1"/>
    <col min="4875" max="4875" width="12.7109375" style="334" customWidth="1"/>
    <col min="4876" max="4876" width="14" style="334" customWidth="1"/>
    <col min="4877" max="4877" width="36.28515625" style="334" customWidth="1"/>
    <col min="4878" max="4878" width="5.7109375" style="334" bestFit="1" customWidth="1"/>
    <col min="4879" max="4881" width="8.85546875" style="334"/>
    <col min="4882" max="4882" width="9.42578125" style="334" bestFit="1" customWidth="1"/>
    <col min="4883" max="5120" width="8.85546875" style="334"/>
    <col min="5121" max="5121" width="5.7109375" style="334" customWidth="1"/>
    <col min="5122" max="5122" width="31.7109375" style="334" customWidth="1"/>
    <col min="5123" max="5123" width="13.7109375" style="334" customWidth="1"/>
    <col min="5124" max="5124" width="12.7109375" style="334" customWidth="1"/>
    <col min="5125" max="5125" width="12.28515625" style="334" customWidth="1"/>
    <col min="5126" max="5126" width="15.28515625" style="334" customWidth="1"/>
    <col min="5127" max="5127" width="14.28515625" style="334" customWidth="1"/>
    <col min="5128" max="5128" width="13.7109375" style="334" customWidth="1"/>
    <col min="5129" max="5129" width="12.7109375" style="334" customWidth="1"/>
    <col min="5130" max="5130" width="14.28515625" style="334" customWidth="1"/>
    <col min="5131" max="5131" width="12.7109375" style="334" customWidth="1"/>
    <col min="5132" max="5132" width="14" style="334" customWidth="1"/>
    <col min="5133" max="5133" width="36.28515625" style="334" customWidth="1"/>
    <col min="5134" max="5134" width="5.7109375" style="334" bestFit="1" customWidth="1"/>
    <col min="5135" max="5137" width="8.85546875" style="334"/>
    <col min="5138" max="5138" width="9.42578125" style="334" bestFit="1" customWidth="1"/>
    <col min="5139" max="5376" width="8.85546875" style="334"/>
    <col min="5377" max="5377" width="5.7109375" style="334" customWidth="1"/>
    <col min="5378" max="5378" width="31.7109375" style="334" customWidth="1"/>
    <col min="5379" max="5379" width="13.7109375" style="334" customWidth="1"/>
    <col min="5380" max="5380" width="12.7109375" style="334" customWidth="1"/>
    <col min="5381" max="5381" width="12.28515625" style="334" customWidth="1"/>
    <col min="5382" max="5382" width="15.28515625" style="334" customWidth="1"/>
    <col min="5383" max="5383" width="14.28515625" style="334" customWidth="1"/>
    <col min="5384" max="5384" width="13.7109375" style="334" customWidth="1"/>
    <col min="5385" max="5385" width="12.7109375" style="334" customWidth="1"/>
    <col min="5386" max="5386" width="14.28515625" style="334" customWidth="1"/>
    <col min="5387" max="5387" width="12.7109375" style="334" customWidth="1"/>
    <col min="5388" max="5388" width="14" style="334" customWidth="1"/>
    <col min="5389" max="5389" width="36.28515625" style="334" customWidth="1"/>
    <col min="5390" max="5390" width="5.7109375" style="334" bestFit="1" customWidth="1"/>
    <col min="5391" max="5393" width="8.85546875" style="334"/>
    <col min="5394" max="5394" width="9.42578125" style="334" bestFit="1" customWidth="1"/>
    <col min="5395" max="5632" width="8.85546875" style="334"/>
    <col min="5633" max="5633" width="5.7109375" style="334" customWidth="1"/>
    <col min="5634" max="5634" width="31.7109375" style="334" customWidth="1"/>
    <col min="5635" max="5635" width="13.7109375" style="334" customWidth="1"/>
    <col min="5636" max="5636" width="12.7109375" style="334" customWidth="1"/>
    <col min="5637" max="5637" width="12.28515625" style="334" customWidth="1"/>
    <col min="5638" max="5638" width="15.28515625" style="334" customWidth="1"/>
    <col min="5639" max="5639" width="14.28515625" style="334" customWidth="1"/>
    <col min="5640" max="5640" width="13.7109375" style="334" customWidth="1"/>
    <col min="5641" max="5641" width="12.7109375" style="334" customWidth="1"/>
    <col min="5642" max="5642" width="14.28515625" style="334" customWidth="1"/>
    <col min="5643" max="5643" width="12.7109375" style="334" customWidth="1"/>
    <col min="5644" max="5644" width="14" style="334" customWidth="1"/>
    <col min="5645" max="5645" width="36.28515625" style="334" customWidth="1"/>
    <col min="5646" max="5646" width="5.7109375" style="334" bestFit="1" customWidth="1"/>
    <col min="5647" max="5649" width="8.85546875" style="334"/>
    <col min="5650" max="5650" width="9.42578125" style="334" bestFit="1" customWidth="1"/>
    <col min="5651" max="5888" width="8.85546875" style="334"/>
    <col min="5889" max="5889" width="5.7109375" style="334" customWidth="1"/>
    <col min="5890" max="5890" width="31.7109375" style="334" customWidth="1"/>
    <col min="5891" max="5891" width="13.7109375" style="334" customWidth="1"/>
    <col min="5892" max="5892" width="12.7109375" style="334" customWidth="1"/>
    <col min="5893" max="5893" width="12.28515625" style="334" customWidth="1"/>
    <col min="5894" max="5894" width="15.28515625" style="334" customWidth="1"/>
    <col min="5895" max="5895" width="14.28515625" style="334" customWidth="1"/>
    <col min="5896" max="5896" width="13.7109375" style="334" customWidth="1"/>
    <col min="5897" max="5897" width="12.7109375" style="334" customWidth="1"/>
    <col min="5898" max="5898" width="14.28515625" style="334" customWidth="1"/>
    <col min="5899" max="5899" width="12.7109375" style="334" customWidth="1"/>
    <col min="5900" max="5900" width="14" style="334" customWidth="1"/>
    <col min="5901" max="5901" width="36.28515625" style="334" customWidth="1"/>
    <col min="5902" max="5902" width="5.7109375" style="334" bestFit="1" customWidth="1"/>
    <col min="5903" max="5905" width="8.85546875" style="334"/>
    <col min="5906" max="5906" width="9.42578125" style="334" bestFit="1" customWidth="1"/>
    <col min="5907" max="6144" width="8.85546875" style="334"/>
    <col min="6145" max="6145" width="5.7109375" style="334" customWidth="1"/>
    <col min="6146" max="6146" width="31.7109375" style="334" customWidth="1"/>
    <col min="6147" max="6147" width="13.7109375" style="334" customWidth="1"/>
    <col min="6148" max="6148" width="12.7109375" style="334" customWidth="1"/>
    <col min="6149" max="6149" width="12.28515625" style="334" customWidth="1"/>
    <col min="6150" max="6150" width="15.28515625" style="334" customWidth="1"/>
    <col min="6151" max="6151" width="14.28515625" style="334" customWidth="1"/>
    <col min="6152" max="6152" width="13.7109375" style="334" customWidth="1"/>
    <col min="6153" max="6153" width="12.7109375" style="334" customWidth="1"/>
    <col min="6154" max="6154" width="14.28515625" style="334" customWidth="1"/>
    <col min="6155" max="6155" width="12.7109375" style="334" customWidth="1"/>
    <col min="6156" max="6156" width="14" style="334" customWidth="1"/>
    <col min="6157" max="6157" width="36.28515625" style="334" customWidth="1"/>
    <col min="6158" max="6158" width="5.7109375" style="334" bestFit="1" customWidth="1"/>
    <col min="6159" max="6161" width="8.85546875" style="334"/>
    <col min="6162" max="6162" width="9.42578125" style="334" bestFit="1" customWidth="1"/>
    <col min="6163" max="6400" width="8.85546875" style="334"/>
    <col min="6401" max="6401" width="5.7109375" style="334" customWidth="1"/>
    <col min="6402" max="6402" width="31.7109375" style="334" customWidth="1"/>
    <col min="6403" max="6403" width="13.7109375" style="334" customWidth="1"/>
    <col min="6404" max="6404" width="12.7109375" style="334" customWidth="1"/>
    <col min="6405" max="6405" width="12.28515625" style="334" customWidth="1"/>
    <col min="6406" max="6406" width="15.28515625" style="334" customWidth="1"/>
    <col min="6407" max="6407" width="14.28515625" style="334" customWidth="1"/>
    <col min="6408" max="6408" width="13.7109375" style="334" customWidth="1"/>
    <col min="6409" max="6409" width="12.7109375" style="334" customWidth="1"/>
    <col min="6410" max="6410" width="14.28515625" style="334" customWidth="1"/>
    <col min="6411" max="6411" width="12.7109375" style="334" customWidth="1"/>
    <col min="6412" max="6412" width="14" style="334" customWidth="1"/>
    <col min="6413" max="6413" width="36.28515625" style="334" customWidth="1"/>
    <col min="6414" max="6414" width="5.7109375" style="334" bestFit="1" customWidth="1"/>
    <col min="6415" max="6417" width="8.85546875" style="334"/>
    <col min="6418" max="6418" width="9.42578125" style="334" bestFit="1" customWidth="1"/>
    <col min="6419" max="6656" width="8.85546875" style="334"/>
    <col min="6657" max="6657" width="5.7109375" style="334" customWidth="1"/>
    <col min="6658" max="6658" width="31.7109375" style="334" customWidth="1"/>
    <col min="6659" max="6659" width="13.7109375" style="334" customWidth="1"/>
    <col min="6660" max="6660" width="12.7109375" style="334" customWidth="1"/>
    <col min="6661" max="6661" width="12.28515625" style="334" customWidth="1"/>
    <col min="6662" max="6662" width="15.28515625" style="334" customWidth="1"/>
    <col min="6663" max="6663" width="14.28515625" style="334" customWidth="1"/>
    <col min="6664" max="6664" width="13.7109375" style="334" customWidth="1"/>
    <col min="6665" max="6665" width="12.7109375" style="334" customWidth="1"/>
    <col min="6666" max="6666" width="14.28515625" style="334" customWidth="1"/>
    <col min="6667" max="6667" width="12.7109375" style="334" customWidth="1"/>
    <col min="6668" max="6668" width="14" style="334" customWidth="1"/>
    <col min="6669" max="6669" width="36.28515625" style="334" customWidth="1"/>
    <col min="6670" max="6670" width="5.7109375" style="334" bestFit="1" customWidth="1"/>
    <col min="6671" max="6673" width="8.85546875" style="334"/>
    <col min="6674" max="6674" width="9.42578125" style="334" bestFit="1" customWidth="1"/>
    <col min="6675" max="6912" width="8.85546875" style="334"/>
    <col min="6913" max="6913" width="5.7109375" style="334" customWidth="1"/>
    <col min="6914" max="6914" width="31.7109375" style="334" customWidth="1"/>
    <col min="6915" max="6915" width="13.7109375" style="334" customWidth="1"/>
    <col min="6916" max="6916" width="12.7109375" style="334" customWidth="1"/>
    <col min="6917" max="6917" width="12.28515625" style="334" customWidth="1"/>
    <col min="6918" max="6918" width="15.28515625" style="334" customWidth="1"/>
    <col min="6919" max="6919" width="14.28515625" style="334" customWidth="1"/>
    <col min="6920" max="6920" width="13.7109375" style="334" customWidth="1"/>
    <col min="6921" max="6921" width="12.7109375" style="334" customWidth="1"/>
    <col min="6922" max="6922" width="14.28515625" style="334" customWidth="1"/>
    <col min="6923" max="6923" width="12.7109375" style="334" customWidth="1"/>
    <col min="6924" max="6924" width="14" style="334" customWidth="1"/>
    <col min="6925" max="6925" width="36.28515625" style="334" customWidth="1"/>
    <col min="6926" max="6926" width="5.7109375" style="334" bestFit="1" customWidth="1"/>
    <col min="6927" max="6929" width="8.85546875" style="334"/>
    <col min="6930" max="6930" width="9.42578125" style="334" bestFit="1" customWidth="1"/>
    <col min="6931" max="7168" width="8.85546875" style="334"/>
    <col min="7169" max="7169" width="5.7109375" style="334" customWidth="1"/>
    <col min="7170" max="7170" width="31.7109375" style="334" customWidth="1"/>
    <col min="7171" max="7171" width="13.7109375" style="334" customWidth="1"/>
    <col min="7172" max="7172" width="12.7109375" style="334" customWidth="1"/>
    <col min="7173" max="7173" width="12.28515625" style="334" customWidth="1"/>
    <col min="7174" max="7174" width="15.28515625" style="334" customWidth="1"/>
    <col min="7175" max="7175" width="14.28515625" style="334" customWidth="1"/>
    <col min="7176" max="7176" width="13.7109375" style="334" customWidth="1"/>
    <col min="7177" max="7177" width="12.7109375" style="334" customWidth="1"/>
    <col min="7178" max="7178" width="14.28515625" style="334" customWidth="1"/>
    <col min="7179" max="7179" width="12.7109375" style="334" customWidth="1"/>
    <col min="7180" max="7180" width="14" style="334" customWidth="1"/>
    <col min="7181" max="7181" width="36.28515625" style="334" customWidth="1"/>
    <col min="7182" max="7182" width="5.7109375" style="334" bestFit="1" customWidth="1"/>
    <col min="7183" max="7185" width="8.85546875" style="334"/>
    <col min="7186" max="7186" width="9.42578125" style="334" bestFit="1" customWidth="1"/>
    <col min="7187" max="7424" width="8.85546875" style="334"/>
    <col min="7425" max="7425" width="5.7109375" style="334" customWidth="1"/>
    <col min="7426" max="7426" width="31.7109375" style="334" customWidth="1"/>
    <col min="7427" max="7427" width="13.7109375" style="334" customWidth="1"/>
    <col min="7428" max="7428" width="12.7109375" style="334" customWidth="1"/>
    <col min="7429" max="7429" width="12.28515625" style="334" customWidth="1"/>
    <col min="7430" max="7430" width="15.28515625" style="334" customWidth="1"/>
    <col min="7431" max="7431" width="14.28515625" style="334" customWidth="1"/>
    <col min="7432" max="7432" width="13.7109375" style="334" customWidth="1"/>
    <col min="7433" max="7433" width="12.7109375" style="334" customWidth="1"/>
    <col min="7434" max="7434" width="14.28515625" style="334" customWidth="1"/>
    <col min="7435" max="7435" width="12.7109375" style="334" customWidth="1"/>
    <col min="7436" max="7436" width="14" style="334" customWidth="1"/>
    <col min="7437" max="7437" width="36.28515625" style="334" customWidth="1"/>
    <col min="7438" max="7438" width="5.7109375" style="334" bestFit="1" customWidth="1"/>
    <col min="7439" max="7441" width="8.85546875" style="334"/>
    <col min="7442" max="7442" width="9.42578125" style="334" bestFit="1" customWidth="1"/>
    <col min="7443" max="7680" width="8.85546875" style="334"/>
    <col min="7681" max="7681" width="5.7109375" style="334" customWidth="1"/>
    <col min="7682" max="7682" width="31.7109375" style="334" customWidth="1"/>
    <col min="7683" max="7683" width="13.7109375" style="334" customWidth="1"/>
    <col min="7684" max="7684" width="12.7109375" style="334" customWidth="1"/>
    <col min="7685" max="7685" width="12.28515625" style="334" customWidth="1"/>
    <col min="7686" max="7686" width="15.28515625" style="334" customWidth="1"/>
    <col min="7687" max="7687" width="14.28515625" style="334" customWidth="1"/>
    <col min="7688" max="7688" width="13.7109375" style="334" customWidth="1"/>
    <col min="7689" max="7689" width="12.7109375" style="334" customWidth="1"/>
    <col min="7690" max="7690" width="14.28515625" style="334" customWidth="1"/>
    <col min="7691" max="7691" width="12.7109375" style="334" customWidth="1"/>
    <col min="7692" max="7692" width="14" style="334" customWidth="1"/>
    <col min="7693" max="7693" width="36.28515625" style="334" customWidth="1"/>
    <col min="7694" max="7694" width="5.7109375" style="334" bestFit="1" customWidth="1"/>
    <col min="7695" max="7697" width="8.85546875" style="334"/>
    <col min="7698" max="7698" width="9.42578125" style="334" bestFit="1" customWidth="1"/>
    <col min="7699" max="7936" width="8.85546875" style="334"/>
    <col min="7937" max="7937" width="5.7109375" style="334" customWidth="1"/>
    <col min="7938" max="7938" width="31.7109375" style="334" customWidth="1"/>
    <col min="7939" max="7939" width="13.7109375" style="334" customWidth="1"/>
    <col min="7940" max="7940" width="12.7109375" style="334" customWidth="1"/>
    <col min="7941" max="7941" width="12.28515625" style="334" customWidth="1"/>
    <col min="7942" max="7942" width="15.28515625" style="334" customWidth="1"/>
    <col min="7943" max="7943" width="14.28515625" style="334" customWidth="1"/>
    <col min="7944" max="7944" width="13.7109375" style="334" customWidth="1"/>
    <col min="7945" max="7945" width="12.7109375" style="334" customWidth="1"/>
    <col min="7946" max="7946" width="14.28515625" style="334" customWidth="1"/>
    <col min="7947" max="7947" width="12.7109375" style="334" customWidth="1"/>
    <col min="7948" max="7948" width="14" style="334" customWidth="1"/>
    <col min="7949" max="7949" width="36.28515625" style="334" customWidth="1"/>
    <col min="7950" max="7950" width="5.7109375" style="334" bestFit="1" customWidth="1"/>
    <col min="7951" max="7953" width="8.85546875" style="334"/>
    <col min="7954" max="7954" width="9.42578125" style="334" bestFit="1" customWidth="1"/>
    <col min="7955" max="8192" width="8.85546875" style="334"/>
    <col min="8193" max="8193" width="5.7109375" style="334" customWidth="1"/>
    <col min="8194" max="8194" width="31.7109375" style="334" customWidth="1"/>
    <col min="8195" max="8195" width="13.7109375" style="334" customWidth="1"/>
    <col min="8196" max="8196" width="12.7109375" style="334" customWidth="1"/>
    <col min="8197" max="8197" width="12.28515625" style="334" customWidth="1"/>
    <col min="8198" max="8198" width="15.28515625" style="334" customWidth="1"/>
    <col min="8199" max="8199" width="14.28515625" style="334" customWidth="1"/>
    <col min="8200" max="8200" width="13.7109375" style="334" customWidth="1"/>
    <col min="8201" max="8201" width="12.7109375" style="334" customWidth="1"/>
    <col min="8202" max="8202" width="14.28515625" style="334" customWidth="1"/>
    <col min="8203" max="8203" width="12.7109375" style="334" customWidth="1"/>
    <col min="8204" max="8204" width="14" style="334" customWidth="1"/>
    <col min="8205" max="8205" width="36.28515625" style="334" customWidth="1"/>
    <col min="8206" max="8206" width="5.7109375" style="334" bestFit="1" customWidth="1"/>
    <col min="8207" max="8209" width="8.85546875" style="334"/>
    <col min="8210" max="8210" width="9.42578125" style="334" bestFit="1" customWidth="1"/>
    <col min="8211" max="8448" width="8.85546875" style="334"/>
    <col min="8449" max="8449" width="5.7109375" style="334" customWidth="1"/>
    <col min="8450" max="8450" width="31.7109375" style="334" customWidth="1"/>
    <col min="8451" max="8451" width="13.7109375" style="334" customWidth="1"/>
    <col min="8452" max="8452" width="12.7109375" style="334" customWidth="1"/>
    <col min="8453" max="8453" width="12.28515625" style="334" customWidth="1"/>
    <col min="8454" max="8454" width="15.28515625" style="334" customWidth="1"/>
    <col min="8455" max="8455" width="14.28515625" style="334" customWidth="1"/>
    <col min="8456" max="8456" width="13.7109375" style="334" customWidth="1"/>
    <col min="8457" max="8457" width="12.7109375" style="334" customWidth="1"/>
    <col min="8458" max="8458" width="14.28515625" style="334" customWidth="1"/>
    <col min="8459" max="8459" width="12.7109375" style="334" customWidth="1"/>
    <col min="8460" max="8460" width="14" style="334" customWidth="1"/>
    <col min="8461" max="8461" width="36.28515625" style="334" customWidth="1"/>
    <col min="8462" max="8462" width="5.7109375" style="334" bestFit="1" customWidth="1"/>
    <col min="8463" max="8465" width="8.85546875" style="334"/>
    <col min="8466" max="8466" width="9.42578125" style="334" bestFit="1" customWidth="1"/>
    <col min="8467" max="8704" width="8.85546875" style="334"/>
    <col min="8705" max="8705" width="5.7109375" style="334" customWidth="1"/>
    <col min="8706" max="8706" width="31.7109375" style="334" customWidth="1"/>
    <col min="8707" max="8707" width="13.7109375" style="334" customWidth="1"/>
    <col min="8708" max="8708" width="12.7109375" style="334" customWidth="1"/>
    <col min="8709" max="8709" width="12.28515625" style="334" customWidth="1"/>
    <col min="8710" max="8710" width="15.28515625" style="334" customWidth="1"/>
    <col min="8711" max="8711" width="14.28515625" style="334" customWidth="1"/>
    <col min="8712" max="8712" width="13.7109375" style="334" customWidth="1"/>
    <col min="8713" max="8713" width="12.7109375" style="334" customWidth="1"/>
    <col min="8714" max="8714" width="14.28515625" style="334" customWidth="1"/>
    <col min="8715" max="8715" width="12.7109375" style="334" customWidth="1"/>
    <col min="8716" max="8716" width="14" style="334" customWidth="1"/>
    <col min="8717" max="8717" width="36.28515625" style="334" customWidth="1"/>
    <col min="8718" max="8718" width="5.7109375" style="334" bestFit="1" customWidth="1"/>
    <col min="8719" max="8721" width="8.85546875" style="334"/>
    <col min="8722" max="8722" width="9.42578125" style="334" bestFit="1" customWidth="1"/>
    <col min="8723" max="8960" width="8.85546875" style="334"/>
    <col min="8961" max="8961" width="5.7109375" style="334" customWidth="1"/>
    <col min="8962" max="8962" width="31.7109375" style="334" customWidth="1"/>
    <col min="8963" max="8963" width="13.7109375" style="334" customWidth="1"/>
    <col min="8964" max="8964" width="12.7109375" style="334" customWidth="1"/>
    <col min="8965" max="8965" width="12.28515625" style="334" customWidth="1"/>
    <col min="8966" max="8966" width="15.28515625" style="334" customWidth="1"/>
    <col min="8967" max="8967" width="14.28515625" style="334" customWidth="1"/>
    <col min="8968" max="8968" width="13.7109375" style="334" customWidth="1"/>
    <col min="8969" max="8969" width="12.7109375" style="334" customWidth="1"/>
    <col min="8970" max="8970" width="14.28515625" style="334" customWidth="1"/>
    <col min="8971" max="8971" width="12.7109375" style="334" customWidth="1"/>
    <col min="8972" max="8972" width="14" style="334" customWidth="1"/>
    <col min="8973" max="8973" width="36.28515625" style="334" customWidth="1"/>
    <col min="8974" max="8974" width="5.7109375" style="334" bestFit="1" customWidth="1"/>
    <col min="8975" max="8977" width="8.85546875" style="334"/>
    <col min="8978" max="8978" width="9.42578125" style="334" bestFit="1" customWidth="1"/>
    <col min="8979" max="9216" width="8.85546875" style="334"/>
    <col min="9217" max="9217" width="5.7109375" style="334" customWidth="1"/>
    <col min="9218" max="9218" width="31.7109375" style="334" customWidth="1"/>
    <col min="9219" max="9219" width="13.7109375" style="334" customWidth="1"/>
    <col min="9220" max="9220" width="12.7109375" style="334" customWidth="1"/>
    <col min="9221" max="9221" width="12.28515625" style="334" customWidth="1"/>
    <col min="9222" max="9222" width="15.28515625" style="334" customWidth="1"/>
    <col min="9223" max="9223" width="14.28515625" style="334" customWidth="1"/>
    <col min="9224" max="9224" width="13.7109375" style="334" customWidth="1"/>
    <col min="9225" max="9225" width="12.7109375" style="334" customWidth="1"/>
    <col min="9226" max="9226" width="14.28515625" style="334" customWidth="1"/>
    <col min="9227" max="9227" width="12.7109375" style="334" customWidth="1"/>
    <col min="9228" max="9228" width="14" style="334" customWidth="1"/>
    <col min="9229" max="9229" width="36.28515625" style="334" customWidth="1"/>
    <col min="9230" max="9230" width="5.7109375" style="334" bestFit="1" customWidth="1"/>
    <col min="9231" max="9233" width="8.85546875" style="334"/>
    <col min="9234" max="9234" width="9.42578125" style="334" bestFit="1" customWidth="1"/>
    <col min="9235" max="9472" width="8.85546875" style="334"/>
    <col min="9473" max="9473" width="5.7109375" style="334" customWidth="1"/>
    <col min="9474" max="9474" width="31.7109375" style="334" customWidth="1"/>
    <col min="9475" max="9475" width="13.7109375" style="334" customWidth="1"/>
    <col min="9476" max="9476" width="12.7109375" style="334" customWidth="1"/>
    <col min="9477" max="9477" width="12.28515625" style="334" customWidth="1"/>
    <col min="9478" max="9478" width="15.28515625" style="334" customWidth="1"/>
    <col min="9479" max="9479" width="14.28515625" style="334" customWidth="1"/>
    <col min="9480" max="9480" width="13.7109375" style="334" customWidth="1"/>
    <col min="9481" max="9481" width="12.7109375" style="334" customWidth="1"/>
    <col min="9482" max="9482" width="14.28515625" style="334" customWidth="1"/>
    <col min="9483" max="9483" width="12.7109375" style="334" customWidth="1"/>
    <col min="9484" max="9484" width="14" style="334" customWidth="1"/>
    <col min="9485" max="9485" width="36.28515625" style="334" customWidth="1"/>
    <col min="9486" max="9486" width="5.7109375" style="334" bestFit="1" customWidth="1"/>
    <col min="9487" max="9489" width="8.85546875" style="334"/>
    <col min="9490" max="9490" width="9.42578125" style="334" bestFit="1" customWidth="1"/>
    <col min="9491" max="9728" width="8.85546875" style="334"/>
    <col min="9729" max="9729" width="5.7109375" style="334" customWidth="1"/>
    <col min="9730" max="9730" width="31.7109375" style="334" customWidth="1"/>
    <col min="9731" max="9731" width="13.7109375" style="334" customWidth="1"/>
    <col min="9732" max="9732" width="12.7109375" style="334" customWidth="1"/>
    <col min="9733" max="9733" width="12.28515625" style="334" customWidth="1"/>
    <col min="9734" max="9734" width="15.28515625" style="334" customWidth="1"/>
    <col min="9735" max="9735" width="14.28515625" style="334" customWidth="1"/>
    <col min="9736" max="9736" width="13.7109375" style="334" customWidth="1"/>
    <col min="9737" max="9737" width="12.7109375" style="334" customWidth="1"/>
    <col min="9738" max="9738" width="14.28515625" style="334" customWidth="1"/>
    <col min="9739" max="9739" width="12.7109375" style="334" customWidth="1"/>
    <col min="9740" max="9740" width="14" style="334" customWidth="1"/>
    <col min="9741" max="9741" width="36.28515625" style="334" customWidth="1"/>
    <col min="9742" max="9742" width="5.7109375" style="334" bestFit="1" customWidth="1"/>
    <col min="9743" max="9745" width="8.85546875" style="334"/>
    <col min="9746" max="9746" width="9.42578125" style="334" bestFit="1" customWidth="1"/>
    <col min="9747" max="9984" width="8.85546875" style="334"/>
    <col min="9985" max="9985" width="5.7109375" style="334" customWidth="1"/>
    <col min="9986" max="9986" width="31.7109375" style="334" customWidth="1"/>
    <col min="9987" max="9987" width="13.7109375" style="334" customWidth="1"/>
    <col min="9988" max="9988" width="12.7109375" style="334" customWidth="1"/>
    <col min="9989" max="9989" width="12.28515625" style="334" customWidth="1"/>
    <col min="9990" max="9990" width="15.28515625" style="334" customWidth="1"/>
    <col min="9991" max="9991" width="14.28515625" style="334" customWidth="1"/>
    <col min="9992" max="9992" width="13.7109375" style="334" customWidth="1"/>
    <col min="9993" max="9993" width="12.7109375" style="334" customWidth="1"/>
    <col min="9994" max="9994" width="14.28515625" style="334" customWidth="1"/>
    <col min="9995" max="9995" width="12.7109375" style="334" customWidth="1"/>
    <col min="9996" max="9996" width="14" style="334" customWidth="1"/>
    <col min="9997" max="9997" width="36.28515625" style="334" customWidth="1"/>
    <col min="9998" max="9998" width="5.7109375" style="334" bestFit="1" customWidth="1"/>
    <col min="9999" max="10001" width="8.85546875" style="334"/>
    <col min="10002" max="10002" width="9.42578125" style="334" bestFit="1" customWidth="1"/>
    <col min="10003" max="10240" width="8.85546875" style="334"/>
    <col min="10241" max="10241" width="5.7109375" style="334" customWidth="1"/>
    <col min="10242" max="10242" width="31.7109375" style="334" customWidth="1"/>
    <col min="10243" max="10243" width="13.7109375" style="334" customWidth="1"/>
    <col min="10244" max="10244" width="12.7109375" style="334" customWidth="1"/>
    <col min="10245" max="10245" width="12.28515625" style="334" customWidth="1"/>
    <col min="10246" max="10246" width="15.28515625" style="334" customWidth="1"/>
    <col min="10247" max="10247" width="14.28515625" style="334" customWidth="1"/>
    <col min="10248" max="10248" width="13.7109375" style="334" customWidth="1"/>
    <col min="10249" max="10249" width="12.7109375" style="334" customWidth="1"/>
    <col min="10250" max="10250" width="14.28515625" style="334" customWidth="1"/>
    <col min="10251" max="10251" width="12.7109375" style="334" customWidth="1"/>
    <col min="10252" max="10252" width="14" style="334" customWidth="1"/>
    <col min="10253" max="10253" width="36.28515625" style="334" customWidth="1"/>
    <col min="10254" max="10254" width="5.7109375" style="334" bestFit="1" customWidth="1"/>
    <col min="10255" max="10257" width="8.85546875" style="334"/>
    <col min="10258" max="10258" width="9.42578125" style="334" bestFit="1" customWidth="1"/>
    <col min="10259" max="10496" width="8.85546875" style="334"/>
    <col min="10497" max="10497" width="5.7109375" style="334" customWidth="1"/>
    <col min="10498" max="10498" width="31.7109375" style="334" customWidth="1"/>
    <col min="10499" max="10499" width="13.7109375" style="334" customWidth="1"/>
    <col min="10500" max="10500" width="12.7109375" style="334" customWidth="1"/>
    <col min="10501" max="10501" width="12.28515625" style="334" customWidth="1"/>
    <col min="10502" max="10502" width="15.28515625" style="334" customWidth="1"/>
    <col min="10503" max="10503" width="14.28515625" style="334" customWidth="1"/>
    <col min="10504" max="10504" width="13.7109375" style="334" customWidth="1"/>
    <col min="10505" max="10505" width="12.7109375" style="334" customWidth="1"/>
    <col min="10506" max="10506" width="14.28515625" style="334" customWidth="1"/>
    <col min="10507" max="10507" width="12.7109375" style="334" customWidth="1"/>
    <col min="10508" max="10508" width="14" style="334" customWidth="1"/>
    <col min="10509" max="10509" width="36.28515625" style="334" customWidth="1"/>
    <col min="10510" max="10510" width="5.7109375" style="334" bestFit="1" customWidth="1"/>
    <col min="10511" max="10513" width="8.85546875" style="334"/>
    <col min="10514" max="10514" width="9.42578125" style="334" bestFit="1" customWidth="1"/>
    <col min="10515" max="10752" width="8.85546875" style="334"/>
    <col min="10753" max="10753" width="5.7109375" style="334" customWidth="1"/>
    <col min="10754" max="10754" width="31.7109375" style="334" customWidth="1"/>
    <col min="10755" max="10755" width="13.7109375" style="334" customWidth="1"/>
    <col min="10756" max="10756" width="12.7109375" style="334" customWidth="1"/>
    <col min="10757" max="10757" width="12.28515625" style="334" customWidth="1"/>
    <col min="10758" max="10758" width="15.28515625" style="334" customWidth="1"/>
    <col min="10759" max="10759" width="14.28515625" style="334" customWidth="1"/>
    <col min="10760" max="10760" width="13.7109375" style="334" customWidth="1"/>
    <col min="10761" max="10761" width="12.7109375" style="334" customWidth="1"/>
    <col min="10762" max="10762" width="14.28515625" style="334" customWidth="1"/>
    <col min="10763" max="10763" width="12.7109375" style="334" customWidth="1"/>
    <col min="10764" max="10764" width="14" style="334" customWidth="1"/>
    <col min="10765" max="10765" width="36.28515625" style="334" customWidth="1"/>
    <col min="10766" max="10766" width="5.7109375" style="334" bestFit="1" customWidth="1"/>
    <col min="10767" max="10769" width="8.85546875" style="334"/>
    <col min="10770" max="10770" width="9.42578125" style="334" bestFit="1" customWidth="1"/>
    <col min="10771" max="11008" width="8.85546875" style="334"/>
    <col min="11009" max="11009" width="5.7109375" style="334" customWidth="1"/>
    <col min="11010" max="11010" width="31.7109375" style="334" customWidth="1"/>
    <col min="11011" max="11011" width="13.7109375" style="334" customWidth="1"/>
    <col min="11012" max="11012" width="12.7109375" style="334" customWidth="1"/>
    <col min="11013" max="11013" width="12.28515625" style="334" customWidth="1"/>
    <col min="11014" max="11014" width="15.28515625" style="334" customWidth="1"/>
    <col min="11015" max="11015" width="14.28515625" style="334" customWidth="1"/>
    <col min="11016" max="11016" width="13.7109375" style="334" customWidth="1"/>
    <col min="11017" max="11017" width="12.7109375" style="334" customWidth="1"/>
    <col min="11018" max="11018" width="14.28515625" style="334" customWidth="1"/>
    <col min="11019" max="11019" width="12.7109375" style="334" customWidth="1"/>
    <col min="11020" max="11020" width="14" style="334" customWidth="1"/>
    <col min="11021" max="11021" width="36.28515625" style="334" customWidth="1"/>
    <col min="11022" max="11022" width="5.7109375" style="334" bestFit="1" customWidth="1"/>
    <col min="11023" max="11025" width="8.85546875" style="334"/>
    <col min="11026" max="11026" width="9.42578125" style="334" bestFit="1" customWidth="1"/>
    <col min="11027" max="11264" width="8.85546875" style="334"/>
    <col min="11265" max="11265" width="5.7109375" style="334" customWidth="1"/>
    <col min="11266" max="11266" width="31.7109375" style="334" customWidth="1"/>
    <col min="11267" max="11267" width="13.7109375" style="334" customWidth="1"/>
    <col min="11268" max="11268" width="12.7109375" style="334" customWidth="1"/>
    <col min="11269" max="11269" width="12.28515625" style="334" customWidth="1"/>
    <col min="11270" max="11270" width="15.28515625" style="334" customWidth="1"/>
    <col min="11271" max="11271" width="14.28515625" style="334" customWidth="1"/>
    <col min="11272" max="11272" width="13.7109375" style="334" customWidth="1"/>
    <col min="11273" max="11273" width="12.7109375" style="334" customWidth="1"/>
    <col min="11274" max="11274" width="14.28515625" style="334" customWidth="1"/>
    <col min="11275" max="11275" width="12.7109375" style="334" customWidth="1"/>
    <col min="11276" max="11276" width="14" style="334" customWidth="1"/>
    <col min="11277" max="11277" width="36.28515625" style="334" customWidth="1"/>
    <col min="11278" max="11278" width="5.7109375" style="334" bestFit="1" customWidth="1"/>
    <col min="11279" max="11281" width="8.85546875" style="334"/>
    <col min="11282" max="11282" width="9.42578125" style="334" bestFit="1" customWidth="1"/>
    <col min="11283" max="11520" width="8.85546875" style="334"/>
    <col min="11521" max="11521" width="5.7109375" style="334" customWidth="1"/>
    <col min="11522" max="11522" width="31.7109375" style="334" customWidth="1"/>
    <col min="11523" max="11523" width="13.7109375" style="334" customWidth="1"/>
    <col min="11524" max="11524" width="12.7109375" style="334" customWidth="1"/>
    <col min="11525" max="11525" width="12.28515625" style="334" customWidth="1"/>
    <col min="11526" max="11526" width="15.28515625" style="334" customWidth="1"/>
    <col min="11527" max="11527" width="14.28515625" style="334" customWidth="1"/>
    <col min="11528" max="11528" width="13.7109375" style="334" customWidth="1"/>
    <col min="11529" max="11529" width="12.7109375" style="334" customWidth="1"/>
    <col min="11530" max="11530" width="14.28515625" style="334" customWidth="1"/>
    <col min="11531" max="11531" width="12.7109375" style="334" customWidth="1"/>
    <col min="11532" max="11532" width="14" style="334" customWidth="1"/>
    <col min="11533" max="11533" width="36.28515625" style="334" customWidth="1"/>
    <col min="11534" max="11534" width="5.7109375" style="334" bestFit="1" customWidth="1"/>
    <col min="11535" max="11537" width="8.85546875" style="334"/>
    <col min="11538" max="11538" width="9.42578125" style="334" bestFit="1" customWidth="1"/>
    <col min="11539" max="11776" width="8.85546875" style="334"/>
    <col min="11777" max="11777" width="5.7109375" style="334" customWidth="1"/>
    <col min="11778" max="11778" width="31.7109375" style="334" customWidth="1"/>
    <col min="11779" max="11779" width="13.7109375" style="334" customWidth="1"/>
    <col min="11780" max="11780" width="12.7109375" style="334" customWidth="1"/>
    <col min="11781" max="11781" width="12.28515625" style="334" customWidth="1"/>
    <col min="11782" max="11782" width="15.28515625" style="334" customWidth="1"/>
    <col min="11783" max="11783" width="14.28515625" style="334" customWidth="1"/>
    <col min="11784" max="11784" width="13.7109375" style="334" customWidth="1"/>
    <col min="11785" max="11785" width="12.7109375" style="334" customWidth="1"/>
    <col min="11786" max="11786" width="14.28515625" style="334" customWidth="1"/>
    <col min="11787" max="11787" width="12.7109375" style="334" customWidth="1"/>
    <col min="11788" max="11788" width="14" style="334" customWidth="1"/>
    <col min="11789" max="11789" width="36.28515625" style="334" customWidth="1"/>
    <col min="11790" max="11790" width="5.7109375" style="334" bestFit="1" customWidth="1"/>
    <col min="11791" max="11793" width="8.85546875" style="334"/>
    <col min="11794" max="11794" width="9.42578125" style="334" bestFit="1" customWidth="1"/>
    <col min="11795" max="12032" width="8.85546875" style="334"/>
    <col min="12033" max="12033" width="5.7109375" style="334" customWidth="1"/>
    <col min="12034" max="12034" width="31.7109375" style="334" customWidth="1"/>
    <col min="12035" max="12035" width="13.7109375" style="334" customWidth="1"/>
    <col min="12036" max="12036" width="12.7109375" style="334" customWidth="1"/>
    <col min="12037" max="12037" width="12.28515625" style="334" customWidth="1"/>
    <col min="12038" max="12038" width="15.28515625" style="334" customWidth="1"/>
    <col min="12039" max="12039" width="14.28515625" style="334" customWidth="1"/>
    <col min="12040" max="12040" width="13.7109375" style="334" customWidth="1"/>
    <col min="12041" max="12041" width="12.7109375" style="334" customWidth="1"/>
    <col min="12042" max="12042" width="14.28515625" style="334" customWidth="1"/>
    <col min="12043" max="12043" width="12.7109375" style="334" customWidth="1"/>
    <col min="12044" max="12044" width="14" style="334" customWidth="1"/>
    <col min="12045" max="12045" width="36.28515625" style="334" customWidth="1"/>
    <col min="12046" max="12046" width="5.7109375" style="334" bestFit="1" customWidth="1"/>
    <col min="12047" max="12049" width="8.85546875" style="334"/>
    <col min="12050" max="12050" width="9.42578125" style="334" bestFit="1" customWidth="1"/>
    <col min="12051" max="12288" width="8.85546875" style="334"/>
    <col min="12289" max="12289" width="5.7109375" style="334" customWidth="1"/>
    <col min="12290" max="12290" width="31.7109375" style="334" customWidth="1"/>
    <col min="12291" max="12291" width="13.7109375" style="334" customWidth="1"/>
    <col min="12292" max="12292" width="12.7109375" style="334" customWidth="1"/>
    <col min="12293" max="12293" width="12.28515625" style="334" customWidth="1"/>
    <col min="12294" max="12294" width="15.28515625" style="334" customWidth="1"/>
    <col min="12295" max="12295" width="14.28515625" style="334" customWidth="1"/>
    <col min="12296" max="12296" width="13.7109375" style="334" customWidth="1"/>
    <col min="12297" max="12297" width="12.7109375" style="334" customWidth="1"/>
    <col min="12298" max="12298" width="14.28515625" style="334" customWidth="1"/>
    <col min="12299" max="12299" width="12.7109375" style="334" customWidth="1"/>
    <col min="12300" max="12300" width="14" style="334" customWidth="1"/>
    <col min="12301" max="12301" width="36.28515625" style="334" customWidth="1"/>
    <col min="12302" max="12302" width="5.7109375" style="334" bestFit="1" customWidth="1"/>
    <col min="12303" max="12305" width="8.85546875" style="334"/>
    <col min="12306" max="12306" width="9.42578125" style="334" bestFit="1" customWidth="1"/>
    <col min="12307" max="12544" width="8.85546875" style="334"/>
    <col min="12545" max="12545" width="5.7109375" style="334" customWidth="1"/>
    <col min="12546" max="12546" width="31.7109375" style="334" customWidth="1"/>
    <col min="12547" max="12547" width="13.7109375" style="334" customWidth="1"/>
    <col min="12548" max="12548" width="12.7109375" style="334" customWidth="1"/>
    <col min="12549" max="12549" width="12.28515625" style="334" customWidth="1"/>
    <col min="12550" max="12550" width="15.28515625" style="334" customWidth="1"/>
    <col min="12551" max="12551" width="14.28515625" style="334" customWidth="1"/>
    <col min="12552" max="12552" width="13.7109375" style="334" customWidth="1"/>
    <col min="12553" max="12553" width="12.7109375" style="334" customWidth="1"/>
    <col min="12554" max="12554" width="14.28515625" style="334" customWidth="1"/>
    <col min="12555" max="12555" width="12.7109375" style="334" customWidth="1"/>
    <col min="12556" max="12556" width="14" style="334" customWidth="1"/>
    <col min="12557" max="12557" width="36.28515625" style="334" customWidth="1"/>
    <col min="12558" max="12558" width="5.7109375" style="334" bestFit="1" customWidth="1"/>
    <col min="12559" max="12561" width="8.85546875" style="334"/>
    <col min="12562" max="12562" width="9.42578125" style="334" bestFit="1" customWidth="1"/>
    <col min="12563" max="12800" width="8.85546875" style="334"/>
    <col min="12801" max="12801" width="5.7109375" style="334" customWidth="1"/>
    <col min="12802" max="12802" width="31.7109375" style="334" customWidth="1"/>
    <col min="12803" max="12803" width="13.7109375" style="334" customWidth="1"/>
    <col min="12804" max="12804" width="12.7109375" style="334" customWidth="1"/>
    <col min="12805" max="12805" width="12.28515625" style="334" customWidth="1"/>
    <col min="12806" max="12806" width="15.28515625" style="334" customWidth="1"/>
    <col min="12807" max="12807" width="14.28515625" style="334" customWidth="1"/>
    <col min="12808" max="12808" width="13.7109375" style="334" customWidth="1"/>
    <col min="12809" max="12809" width="12.7109375" style="334" customWidth="1"/>
    <col min="12810" max="12810" width="14.28515625" style="334" customWidth="1"/>
    <col min="12811" max="12811" width="12.7109375" style="334" customWidth="1"/>
    <col min="12812" max="12812" width="14" style="334" customWidth="1"/>
    <col min="12813" max="12813" width="36.28515625" style="334" customWidth="1"/>
    <col min="12814" max="12814" width="5.7109375" style="334" bestFit="1" customWidth="1"/>
    <col min="12815" max="12817" width="8.85546875" style="334"/>
    <col min="12818" max="12818" width="9.42578125" style="334" bestFit="1" customWidth="1"/>
    <col min="12819" max="13056" width="8.85546875" style="334"/>
    <col min="13057" max="13057" width="5.7109375" style="334" customWidth="1"/>
    <col min="13058" max="13058" width="31.7109375" style="334" customWidth="1"/>
    <col min="13059" max="13059" width="13.7109375" style="334" customWidth="1"/>
    <col min="13060" max="13060" width="12.7109375" style="334" customWidth="1"/>
    <col min="13061" max="13061" width="12.28515625" style="334" customWidth="1"/>
    <col min="13062" max="13062" width="15.28515625" style="334" customWidth="1"/>
    <col min="13063" max="13063" width="14.28515625" style="334" customWidth="1"/>
    <col min="13064" max="13064" width="13.7109375" style="334" customWidth="1"/>
    <col min="13065" max="13065" width="12.7109375" style="334" customWidth="1"/>
    <col min="13066" max="13066" width="14.28515625" style="334" customWidth="1"/>
    <col min="13067" max="13067" width="12.7109375" style="334" customWidth="1"/>
    <col min="13068" max="13068" width="14" style="334" customWidth="1"/>
    <col min="13069" max="13069" width="36.28515625" style="334" customWidth="1"/>
    <col min="13070" max="13070" width="5.7109375" style="334" bestFit="1" customWidth="1"/>
    <col min="13071" max="13073" width="8.85546875" style="334"/>
    <col min="13074" max="13074" width="9.42578125" style="334" bestFit="1" customWidth="1"/>
    <col min="13075" max="13312" width="8.85546875" style="334"/>
    <col min="13313" max="13313" width="5.7109375" style="334" customWidth="1"/>
    <col min="13314" max="13314" width="31.7109375" style="334" customWidth="1"/>
    <col min="13315" max="13315" width="13.7109375" style="334" customWidth="1"/>
    <col min="13316" max="13316" width="12.7109375" style="334" customWidth="1"/>
    <col min="13317" max="13317" width="12.28515625" style="334" customWidth="1"/>
    <col min="13318" max="13318" width="15.28515625" style="334" customWidth="1"/>
    <col min="13319" max="13319" width="14.28515625" style="334" customWidth="1"/>
    <col min="13320" max="13320" width="13.7109375" style="334" customWidth="1"/>
    <col min="13321" max="13321" width="12.7109375" style="334" customWidth="1"/>
    <col min="13322" max="13322" width="14.28515625" style="334" customWidth="1"/>
    <col min="13323" max="13323" width="12.7109375" style="334" customWidth="1"/>
    <col min="13324" max="13324" width="14" style="334" customWidth="1"/>
    <col min="13325" max="13325" width="36.28515625" style="334" customWidth="1"/>
    <col min="13326" max="13326" width="5.7109375" style="334" bestFit="1" customWidth="1"/>
    <col min="13327" max="13329" width="8.85546875" style="334"/>
    <col min="13330" max="13330" width="9.42578125" style="334" bestFit="1" customWidth="1"/>
    <col min="13331" max="13568" width="8.85546875" style="334"/>
    <col min="13569" max="13569" width="5.7109375" style="334" customWidth="1"/>
    <col min="13570" max="13570" width="31.7109375" style="334" customWidth="1"/>
    <col min="13571" max="13571" width="13.7109375" style="334" customWidth="1"/>
    <col min="13572" max="13572" width="12.7109375" style="334" customWidth="1"/>
    <col min="13573" max="13573" width="12.28515625" style="334" customWidth="1"/>
    <col min="13574" max="13574" width="15.28515625" style="334" customWidth="1"/>
    <col min="13575" max="13575" width="14.28515625" style="334" customWidth="1"/>
    <col min="13576" max="13576" width="13.7109375" style="334" customWidth="1"/>
    <col min="13577" max="13577" width="12.7109375" style="334" customWidth="1"/>
    <col min="13578" max="13578" width="14.28515625" style="334" customWidth="1"/>
    <col min="13579" max="13579" width="12.7109375" style="334" customWidth="1"/>
    <col min="13580" max="13580" width="14" style="334" customWidth="1"/>
    <col min="13581" max="13581" width="36.28515625" style="334" customWidth="1"/>
    <col min="13582" max="13582" width="5.7109375" style="334" bestFit="1" customWidth="1"/>
    <col min="13583" max="13585" width="8.85546875" style="334"/>
    <col min="13586" max="13586" width="9.42578125" style="334" bestFit="1" customWidth="1"/>
    <col min="13587" max="13824" width="8.85546875" style="334"/>
    <col min="13825" max="13825" width="5.7109375" style="334" customWidth="1"/>
    <col min="13826" max="13826" width="31.7109375" style="334" customWidth="1"/>
    <col min="13827" max="13827" width="13.7109375" style="334" customWidth="1"/>
    <col min="13828" max="13828" width="12.7109375" style="334" customWidth="1"/>
    <col min="13829" max="13829" width="12.28515625" style="334" customWidth="1"/>
    <col min="13830" max="13830" width="15.28515625" style="334" customWidth="1"/>
    <col min="13831" max="13831" width="14.28515625" style="334" customWidth="1"/>
    <col min="13832" max="13832" width="13.7109375" style="334" customWidth="1"/>
    <col min="13833" max="13833" width="12.7109375" style="334" customWidth="1"/>
    <col min="13834" max="13834" width="14.28515625" style="334" customWidth="1"/>
    <col min="13835" max="13835" width="12.7109375" style="334" customWidth="1"/>
    <col min="13836" max="13836" width="14" style="334" customWidth="1"/>
    <col min="13837" max="13837" width="36.28515625" style="334" customWidth="1"/>
    <col min="13838" max="13838" width="5.7109375" style="334" bestFit="1" customWidth="1"/>
    <col min="13839" max="13841" width="8.85546875" style="334"/>
    <col min="13842" max="13842" width="9.42578125" style="334" bestFit="1" customWidth="1"/>
    <col min="13843" max="14080" width="8.85546875" style="334"/>
    <col min="14081" max="14081" width="5.7109375" style="334" customWidth="1"/>
    <col min="14082" max="14082" width="31.7109375" style="334" customWidth="1"/>
    <col min="14083" max="14083" width="13.7109375" style="334" customWidth="1"/>
    <col min="14084" max="14084" width="12.7109375" style="334" customWidth="1"/>
    <col min="14085" max="14085" width="12.28515625" style="334" customWidth="1"/>
    <col min="14086" max="14086" width="15.28515625" style="334" customWidth="1"/>
    <col min="14087" max="14087" width="14.28515625" style="334" customWidth="1"/>
    <col min="14088" max="14088" width="13.7109375" style="334" customWidth="1"/>
    <col min="14089" max="14089" width="12.7109375" style="334" customWidth="1"/>
    <col min="14090" max="14090" width="14.28515625" style="334" customWidth="1"/>
    <col min="14091" max="14091" width="12.7109375" style="334" customWidth="1"/>
    <col min="14092" max="14092" width="14" style="334" customWidth="1"/>
    <col min="14093" max="14093" width="36.28515625" style="334" customWidth="1"/>
    <col min="14094" max="14094" width="5.7109375" style="334" bestFit="1" customWidth="1"/>
    <col min="14095" max="14097" width="8.85546875" style="334"/>
    <col min="14098" max="14098" width="9.42578125" style="334" bestFit="1" customWidth="1"/>
    <col min="14099" max="14336" width="8.85546875" style="334"/>
    <col min="14337" max="14337" width="5.7109375" style="334" customWidth="1"/>
    <col min="14338" max="14338" width="31.7109375" style="334" customWidth="1"/>
    <col min="14339" max="14339" width="13.7109375" style="334" customWidth="1"/>
    <col min="14340" max="14340" width="12.7109375" style="334" customWidth="1"/>
    <col min="14341" max="14341" width="12.28515625" style="334" customWidth="1"/>
    <col min="14342" max="14342" width="15.28515625" style="334" customWidth="1"/>
    <col min="14343" max="14343" width="14.28515625" style="334" customWidth="1"/>
    <col min="14344" max="14344" width="13.7109375" style="334" customWidth="1"/>
    <col min="14345" max="14345" width="12.7109375" style="334" customWidth="1"/>
    <col min="14346" max="14346" width="14.28515625" style="334" customWidth="1"/>
    <col min="14347" max="14347" width="12.7109375" style="334" customWidth="1"/>
    <col min="14348" max="14348" width="14" style="334" customWidth="1"/>
    <col min="14349" max="14349" width="36.28515625" style="334" customWidth="1"/>
    <col min="14350" max="14350" width="5.7109375" style="334" bestFit="1" customWidth="1"/>
    <col min="14351" max="14353" width="8.85546875" style="334"/>
    <col min="14354" max="14354" width="9.42578125" style="334" bestFit="1" customWidth="1"/>
    <col min="14355" max="14592" width="8.85546875" style="334"/>
    <col min="14593" max="14593" width="5.7109375" style="334" customWidth="1"/>
    <col min="14594" max="14594" width="31.7109375" style="334" customWidth="1"/>
    <col min="14595" max="14595" width="13.7109375" style="334" customWidth="1"/>
    <col min="14596" max="14596" width="12.7109375" style="334" customWidth="1"/>
    <col min="14597" max="14597" width="12.28515625" style="334" customWidth="1"/>
    <col min="14598" max="14598" width="15.28515625" style="334" customWidth="1"/>
    <col min="14599" max="14599" width="14.28515625" style="334" customWidth="1"/>
    <col min="14600" max="14600" width="13.7109375" style="334" customWidth="1"/>
    <col min="14601" max="14601" width="12.7109375" style="334" customWidth="1"/>
    <col min="14602" max="14602" width="14.28515625" style="334" customWidth="1"/>
    <col min="14603" max="14603" width="12.7109375" style="334" customWidth="1"/>
    <col min="14604" max="14604" width="14" style="334" customWidth="1"/>
    <col min="14605" max="14605" width="36.28515625" style="334" customWidth="1"/>
    <col min="14606" max="14606" width="5.7109375" style="334" bestFit="1" customWidth="1"/>
    <col min="14607" max="14609" width="8.85546875" style="334"/>
    <col min="14610" max="14610" width="9.42578125" style="334" bestFit="1" customWidth="1"/>
    <col min="14611" max="14848" width="8.85546875" style="334"/>
    <col min="14849" max="14849" width="5.7109375" style="334" customWidth="1"/>
    <col min="14850" max="14850" width="31.7109375" style="334" customWidth="1"/>
    <col min="14851" max="14851" width="13.7109375" style="334" customWidth="1"/>
    <col min="14852" max="14852" width="12.7109375" style="334" customWidth="1"/>
    <col min="14853" max="14853" width="12.28515625" style="334" customWidth="1"/>
    <col min="14854" max="14854" width="15.28515625" style="334" customWidth="1"/>
    <col min="14855" max="14855" width="14.28515625" style="334" customWidth="1"/>
    <col min="14856" max="14856" width="13.7109375" style="334" customWidth="1"/>
    <col min="14857" max="14857" width="12.7109375" style="334" customWidth="1"/>
    <col min="14858" max="14858" width="14.28515625" style="334" customWidth="1"/>
    <col min="14859" max="14859" width="12.7109375" style="334" customWidth="1"/>
    <col min="14860" max="14860" width="14" style="334" customWidth="1"/>
    <col min="14861" max="14861" width="36.28515625" style="334" customWidth="1"/>
    <col min="14862" max="14862" width="5.7109375" style="334" bestFit="1" customWidth="1"/>
    <col min="14863" max="14865" width="8.85546875" style="334"/>
    <col min="14866" max="14866" width="9.42578125" style="334" bestFit="1" customWidth="1"/>
    <col min="14867" max="15104" width="8.85546875" style="334"/>
    <col min="15105" max="15105" width="5.7109375" style="334" customWidth="1"/>
    <col min="15106" max="15106" width="31.7109375" style="334" customWidth="1"/>
    <col min="15107" max="15107" width="13.7109375" style="334" customWidth="1"/>
    <col min="15108" max="15108" width="12.7109375" style="334" customWidth="1"/>
    <col min="15109" max="15109" width="12.28515625" style="334" customWidth="1"/>
    <col min="15110" max="15110" width="15.28515625" style="334" customWidth="1"/>
    <col min="15111" max="15111" width="14.28515625" style="334" customWidth="1"/>
    <col min="15112" max="15112" width="13.7109375" style="334" customWidth="1"/>
    <col min="15113" max="15113" width="12.7109375" style="334" customWidth="1"/>
    <col min="15114" max="15114" width="14.28515625" style="334" customWidth="1"/>
    <col min="15115" max="15115" width="12.7109375" style="334" customWidth="1"/>
    <col min="15116" max="15116" width="14" style="334" customWidth="1"/>
    <col min="15117" max="15117" width="36.28515625" style="334" customWidth="1"/>
    <col min="15118" max="15118" width="5.7109375" style="334" bestFit="1" customWidth="1"/>
    <col min="15119" max="15121" width="8.85546875" style="334"/>
    <col min="15122" max="15122" width="9.42578125" style="334" bestFit="1" customWidth="1"/>
    <col min="15123" max="15360" width="8.85546875" style="334"/>
    <col min="15361" max="15361" width="5.7109375" style="334" customWidth="1"/>
    <col min="15362" max="15362" width="31.7109375" style="334" customWidth="1"/>
    <col min="15363" max="15363" width="13.7109375" style="334" customWidth="1"/>
    <col min="15364" max="15364" width="12.7109375" style="334" customWidth="1"/>
    <col min="15365" max="15365" width="12.28515625" style="334" customWidth="1"/>
    <col min="15366" max="15366" width="15.28515625" style="334" customWidth="1"/>
    <col min="15367" max="15367" width="14.28515625" style="334" customWidth="1"/>
    <col min="15368" max="15368" width="13.7109375" style="334" customWidth="1"/>
    <col min="15369" max="15369" width="12.7109375" style="334" customWidth="1"/>
    <col min="15370" max="15370" width="14.28515625" style="334" customWidth="1"/>
    <col min="15371" max="15371" width="12.7109375" style="334" customWidth="1"/>
    <col min="15372" max="15372" width="14" style="334" customWidth="1"/>
    <col min="15373" max="15373" width="36.28515625" style="334" customWidth="1"/>
    <col min="15374" max="15374" width="5.7109375" style="334" bestFit="1" customWidth="1"/>
    <col min="15375" max="15377" width="8.85546875" style="334"/>
    <col min="15378" max="15378" width="9.42578125" style="334" bestFit="1" customWidth="1"/>
    <col min="15379" max="15616" width="8.85546875" style="334"/>
    <col min="15617" max="15617" width="5.7109375" style="334" customWidth="1"/>
    <col min="15618" max="15618" width="31.7109375" style="334" customWidth="1"/>
    <col min="15619" max="15619" width="13.7109375" style="334" customWidth="1"/>
    <col min="15620" max="15620" width="12.7109375" style="334" customWidth="1"/>
    <col min="15621" max="15621" width="12.28515625" style="334" customWidth="1"/>
    <col min="15622" max="15622" width="15.28515625" style="334" customWidth="1"/>
    <col min="15623" max="15623" width="14.28515625" style="334" customWidth="1"/>
    <col min="15624" max="15624" width="13.7109375" style="334" customWidth="1"/>
    <col min="15625" max="15625" width="12.7109375" style="334" customWidth="1"/>
    <col min="15626" max="15626" width="14.28515625" style="334" customWidth="1"/>
    <col min="15627" max="15627" width="12.7109375" style="334" customWidth="1"/>
    <col min="15628" max="15628" width="14" style="334" customWidth="1"/>
    <col min="15629" max="15629" width="36.28515625" style="334" customWidth="1"/>
    <col min="15630" max="15630" width="5.7109375" style="334" bestFit="1" customWidth="1"/>
    <col min="15631" max="15633" width="8.85546875" style="334"/>
    <col min="15634" max="15634" width="9.42578125" style="334" bestFit="1" customWidth="1"/>
    <col min="15635" max="15872" width="8.85546875" style="334"/>
    <col min="15873" max="15873" width="5.7109375" style="334" customWidth="1"/>
    <col min="15874" max="15874" width="31.7109375" style="334" customWidth="1"/>
    <col min="15875" max="15875" width="13.7109375" style="334" customWidth="1"/>
    <col min="15876" max="15876" width="12.7109375" style="334" customWidth="1"/>
    <col min="15877" max="15877" width="12.28515625" style="334" customWidth="1"/>
    <col min="15878" max="15878" width="15.28515625" style="334" customWidth="1"/>
    <col min="15879" max="15879" width="14.28515625" style="334" customWidth="1"/>
    <col min="15880" max="15880" width="13.7109375" style="334" customWidth="1"/>
    <col min="15881" max="15881" width="12.7109375" style="334" customWidth="1"/>
    <col min="15882" max="15882" width="14.28515625" style="334" customWidth="1"/>
    <col min="15883" max="15883" width="12.7109375" style="334" customWidth="1"/>
    <col min="15884" max="15884" width="14" style="334" customWidth="1"/>
    <col min="15885" max="15885" width="36.28515625" style="334" customWidth="1"/>
    <col min="15886" max="15886" width="5.7109375" style="334" bestFit="1" customWidth="1"/>
    <col min="15887" max="15889" width="8.85546875" style="334"/>
    <col min="15890" max="15890" width="9.42578125" style="334" bestFit="1" customWidth="1"/>
    <col min="15891" max="16128" width="8.85546875" style="334"/>
    <col min="16129" max="16129" width="5.7109375" style="334" customWidth="1"/>
    <col min="16130" max="16130" width="31.7109375" style="334" customWidth="1"/>
    <col min="16131" max="16131" width="13.7109375" style="334" customWidth="1"/>
    <col min="16132" max="16132" width="12.7109375" style="334" customWidth="1"/>
    <col min="16133" max="16133" width="12.28515625" style="334" customWidth="1"/>
    <col min="16134" max="16134" width="15.28515625" style="334" customWidth="1"/>
    <col min="16135" max="16135" width="14.28515625" style="334" customWidth="1"/>
    <col min="16136" max="16136" width="13.7109375" style="334" customWidth="1"/>
    <col min="16137" max="16137" width="12.7109375" style="334" customWidth="1"/>
    <col min="16138" max="16138" width="14.28515625" style="334" customWidth="1"/>
    <col min="16139" max="16139" width="12.7109375" style="334" customWidth="1"/>
    <col min="16140" max="16140" width="14" style="334" customWidth="1"/>
    <col min="16141" max="16141" width="36.28515625" style="334" customWidth="1"/>
    <col min="16142" max="16142" width="5.7109375" style="334" bestFit="1" customWidth="1"/>
    <col min="16143" max="16145" width="8.85546875" style="334"/>
    <col min="16146" max="16146" width="9.42578125" style="334" bestFit="1" customWidth="1"/>
    <col min="16147" max="16384" width="8.85546875" style="334"/>
  </cols>
  <sheetData>
    <row r="1" spans="1:18" s="324" customFormat="1" ht="48.75" customHeight="1">
      <c r="A1" s="415" t="s">
        <v>814</v>
      </c>
      <c r="B1" s="415"/>
      <c r="C1" s="415"/>
      <c r="D1" s="415"/>
      <c r="E1" s="415"/>
      <c r="F1" s="415"/>
      <c r="G1" s="416" t="s">
        <v>815</v>
      </c>
      <c r="H1" s="416"/>
      <c r="I1" s="416"/>
      <c r="J1" s="416"/>
      <c r="K1" s="416"/>
      <c r="L1" s="416"/>
      <c r="M1" s="416"/>
      <c r="N1" s="416"/>
    </row>
    <row r="2" spans="1:18" s="326" customFormat="1" ht="18" thickBot="1">
      <c r="A2" s="417" t="s">
        <v>736</v>
      </c>
      <c r="B2" s="417"/>
      <c r="C2" s="417"/>
      <c r="D2" s="325"/>
      <c r="E2" s="325"/>
      <c r="F2" s="325"/>
      <c r="G2" s="325"/>
      <c r="H2" s="325"/>
      <c r="I2" s="325"/>
      <c r="J2" s="325"/>
      <c r="K2" s="325"/>
      <c r="L2" s="325"/>
      <c r="M2" s="418" t="s">
        <v>737</v>
      </c>
      <c r="N2" s="418"/>
    </row>
    <row r="3" spans="1:18" s="330" customFormat="1" ht="56.25" customHeight="1" thickBot="1">
      <c r="A3" s="419" t="s">
        <v>422</v>
      </c>
      <c r="B3" s="421" t="s">
        <v>738</v>
      </c>
      <c r="C3" s="327" t="s">
        <v>739</v>
      </c>
      <c r="D3" s="328" t="s">
        <v>740</v>
      </c>
      <c r="E3" s="328" t="s">
        <v>741</v>
      </c>
      <c r="F3" s="328" t="s">
        <v>742</v>
      </c>
      <c r="G3" s="328" t="s">
        <v>743</v>
      </c>
      <c r="H3" s="333" t="s">
        <v>744</v>
      </c>
      <c r="I3" s="328" t="s">
        <v>745</v>
      </c>
      <c r="J3" s="328" t="s">
        <v>746</v>
      </c>
      <c r="K3" s="328" t="s">
        <v>460</v>
      </c>
      <c r="L3" s="329" t="s">
        <v>747</v>
      </c>
      <c r="M3" s="423" t="s">
        <v>748</v>
      </c>
      <c r="N3" s="425" t="s">
        <v>418</v>
      </c>
    </row>
    <row r="4" spans="1:18" ht="78.95" customHeight="1" thickBot="1">
      <c r="A4" s="420"/>
      <c r="B4" s="422"/>
      <c r="C4" s="331" t="s">
        <v>749</v>
      </c>
      <c r="D4" s="332" t="s">
        <v>750</v>
      </c>
      <c r="E4" s="332" t="s">
        <v>751</v>
      </c>
      <c r="F4" s="332" t="s">
        <v>752</v>
      </c>
      <c r="G4" s="332" t="s">
        <v>753</v>
      </c>
      <c r="H4" s="333" t="s">
        <v>754</v>
      </c>
      <c r="I4" s="332" t="s">
        <v>755</v>
      </c>
      <c r="J4" s="332" t="s">
        <v>756</v>
      </c>
      <c r="K4" s="332" t="s">
        <v>757</v>
      </c>
      <c r="L4" s="333" t="s">
        <v>758</v>
      </c>
      <c r="M4" s="424"/>
      <c r="N4" s="426"/>
    </row>
    <row r="5" spans="1:18" ht="49.5" customHeight="1">
      <c r="A5" s="335">
        <v>0</v>
      </c>
      <c r="B5" s="336" t="s">
        <v>759</v>
      </c>
      <c r="C5" s="337">
        <v>543171.70399116259</v>
      </c>
      <c r="D5" s="337">
        <v>0</v>
      </c>
      <c r="E5" s="337">
        <v>0</v>
      </c>
      <c r="F5" s="337">
        <v>0</v>
      </c>
      <c r="G5" s="337">
        <v>0</v>
      </c>
      <c r="H5" s="345">
        <v>543171.70399116259</v>
      </c>
      <c r="I5" s="337">
        <v>40939.027113605996</v>
      </c>
      <c r="J5" s="337">
        <v>149597.05061008802</v>
      </c>
      <c r="K5" s="337">
        <v>6886.1622586072717</v>
      </c>
      <c r="L5" s="338">
        <v>740593.94397346384</v>
      </c>
      <c r="M5" s="339" t="s">
        <v>760</v>
      </c>
      <c r="N5" s="340" t="s">
        <v>761</v>
      </c>
      <c r="O5" s="341"/>
      <c r="P5" s="341"/>
    </row>
    <row r="6" spans="1:18" ht="51" customHeight="1">
      <c r="A6" s="342" t="s">
        <v>762</v>
      </c>
      <c r="B6" s="343" t="s">
        <v>763</v>
      </c>
      <c r="C6" s="344">
        <v>337672.43355769996</v>
      </c>
      <c r="D6" s="344">
        <v>0</v>
      </c>
      <c r="E6" s="344">
        <v>0</v>
      </c>
      <c r="F6" s="344">
        <v>0</v>
      </c>
      <c r="G6" s="344">
        <v>0</v>
      </c>
      <c r="H6" s="345">
        <v>337672.43355769996</v>
      </c>
      <c r="I6" s="344">
        <v>32220.484895133708</v>
      </c>
      <c r="J6" s="344">
        <v>712.15658499008407</v>
      </c>
      <c r="K6" s="344">
        <v>-26397.630746895848</v>
      </c>
      <c r="L6" s="345">
        <v>344207.4442909279</v>
      </c>
      <c r="M6" s="346" t="s">
        <v>764</v>
      </c>
      <c r="N6" s="347" t="s">
        <v>762</v>
      </c>
      <c r="O6" s="341"/>
      <c r="P6" s="341"/>
    </row>
    <row r="7" spans="1:18" ht="47.25">
      <c r="A7" s="342" t="s">
        <v>765</v>
      </c>
      <c r="B7" s="343" t="s">
        <v>766</v>
      </c>
      <c r="C7" s="344">
        <v>385528.34410482965</v>
      </c>
      <c r="D7" s="344">
        <v>0</v>
      </c>
      <c r="E7" s="344">
        <v>0</v>
      </c>
      <c r="F7" s="344">
        <v>0</v>
      </c>
      <c r="G7" s="344">
        <v>0</v>
      </c>
      <c r="H7" s="345">
        <v>385528.34410482965</v>
      </c>
      <c r="I7" s="344">
        <v>59103.001099823967</v>
      </c>
      <c r="J7" s="344">
        <v>171460.17146464784</v>
      </c>
      <c r="K7" s="344">
        <v>56228.713260983262</v>
      </c>
      <c r="L7" s="345">
        <v>672320.22993028467</v>
      </c>
      <c r="M7" s="346" t="s">
        <v>767</v>
      </c>
      <c r="N7" s="347" t="s">
        <v>765</v>
      </c>
      <c r="O7" s="341"/>
      <c r="P7" s="341"/>
    </row>
    <row r="8" spans="1:18" ht="78.95" customHeight="1">
      <c r="A8" s="342" t="s">
        <v>768</v>
      </c>
      <c r="B8" s="343" t="s">
        <v>769</v>
      </c>
      <c r="C8" s="344">
        <v>590578.72992236936</v>
      </c>
      <c r="D8" s="344">
        <v>0</v>
      </c>
      <c r="E8" s="344">
        <v>0</v>
      </c>
      <c r="F8" s="344">
        <v>0</v>
      </c>
      <c r="G8" s="344">
        <v>0</v>
      </c>
      <c r="H8" s="345">
        <v>590578.72992236936</v>
      </c>
      <c r="I8" s="344">
        <v>130428.16073655445</v>
      </c>
      <c r="J8" s="344">
        <v>185682.6269572149</v>
      </c>
      <c r="K8" s="344">
        <v>-51235.279184140396</v>
      </c>
      <c r="L8" s="345">
        <v>855454.2384319983</v>
      </c>
      <c r="M8" s="346" t="s">
        <v>770</v>
      </c>
      <c r="N8" s="347" t="s">
        <v>768</v>
      </c>
      <c r="O8" s="341"/>
      <c r="P8" s="341"/>
      <c r="R8" s="341"/>
    </row>
    <row r="9" spans="1:18" ht="52.5" customHeight="1">
      <c r="A9" s="342">
        <v>4</v>
      </c>
      <c r="B9" s="343" t="s">
        <v>771</v>
      </c>
      <c r="C9" s="344">
        <v>272687.76617379469</v>
      </c>
      <c r="D9" s="344">
        <v>0</v>
      </c>
      <c r="E9" s="344">
        <v>0</v>
      </c>
      <c r="F9" s="344">
        <v>0</v>
      </c>
      <c r="G9" s="344">
        <v>0</v>
      </c>
      <c r="H9" s="345">
        <v>272687.76617379469</v>
      </c>
      <c r="I9" s="344">
        <v>149541.90275752425</v>
      </c>
      <c r="J9" s="344">
        <v>81174.442453411655</v>
      </c>
      <c r="K9" s="344">
        <v>64582.271913353696</v>
      </c>
      <c r="L9" s="345">
        <v>567986.38329808426</v>
      </c>
      <c r="M9" s="346" t="s">
        <v>772</v>
      </c>
      <c r="N9" s="347" t="s">
        <v>773</v>
      </c>
      <c r="O9" s="341"/>
      <c r="P9" s="341"/>
    </row>
    <row r="10" spans="1:18" ht="33" customHeight="1">
      <c r="A10" s="342">
        <v>5</v>
      </c>
      <c r="B10" s="343" t="s">
        <v>774</v>
      </c>
      <c r="C10" s="344">
        <v>327416.67082973087</v>
      </c>
      <c r="D10" s="344">
        <v>0</v>
      </c>
      <c r="E10" s="344">
        <v>0</v>
      </c>
      <c r="F10" s="344">
        <v>0</v>
      </c>
      <c r="G10" s="344">
        <v>0</v>
      </c>
      <c r="H10" s="345">
        <v>327416.67082973087</v>
      </c>
      <c r="I10" s="344">
        <v>4476.5219999999999</v>
      </c>
      <c r="J10" s="344">
        <v>0</v>
      </c>
      <c r="K10" s="344">
        <v>-211.79290742380286</v>
      </c>
      <c r="L10" s="345">
        <v>331681.39992230706</v>
      </c>
      <c r="M10" s="346" t="s">
        <v>78</v>
      </c>
      <c r="N10" s="347" t="s">
        <v>79</v>
      </c>
      <c r="O10" s="341"/>
      <c r="P10" s="341"/>
    </row>
    <row r="11" spans="1:18" ht="100.5" customHeight="1">
      <c r="A11" s="342">
        <v>6</v>
      </c>
      <c r="B11" s="343" t="s">
        <v>775</v>
      </c>
      <c r="C11" s="344">
        <v>1025125.5188543961</v>
      </c>
      <c r="D11" s="344">
        <v>0</v>
      </c>
      <c r="E11" s="344">
        <v>0</v>
      </c>
      <c r="F11" s="344">
        <v>0</v>
      </c>
      <c r="G11" s="344">
        <v>0</v>
      </c>
      <c r="H11" s="345">
        <v>1025125.5188543961</v>
      </c>
      <c r="I11" s="344">
        <v>68279.518400000001</v>
      </c>
      <c r="J11" s="344">
        <v>-588626.44807035266</v>
      </c>
      <c r="K11" s="344">
        <v>3417.4463209917358</v>
      </c>
      <c r="L11" s="345">
        <v>508196.03550503519</v>
      </c>
      <c r="M11" s="346" t="s">
        <v>776</v>
      </c>
      <c r="N11" s="347" t="s">
        <v>777</v>
      </c>
      <c r="O11" s="341"/>
      <c r="P11" s="341"/>
      <c r="R11" s="341"/>
    </row>
    <row r="12" spans="1:18" ht="54" customHeight="1">
      <c r="A12" s="342">
        <v>7</v>
      </c>
      <c r="B12" s="343" t="s">
        <v>778</v>
      </c>
      <c r="C12" s="344">
        <v>296720.66264061985</v>
      </c>
      <c r="D12" s="344">
        <v>144510.94285363125</v>
      </c>
      <c r="E12" s="344">
        <v>0</v>
      </c>
      <c r="F12" s="344">
        <v>167.16813299999998</v>
      </c>
      <c r="G12" s="344">
        <v>0</v>
      </c>
      <c r="H12" s="345">
        <v>441398.77362725115</v>
      </c>
      <c r="I12" s="344">
        <v>-2.0000000298023223E-4</v>
      </c>
      <c r="J12" s="344">
        <v>0</v>
      </c>
      <c r="K12" s="344">
        <v>-1068.3389999999999</v>
      </c>
      <c r="L12" s="345">
        <v>440330.43442725117</v>
      </c>
      <c r="M12" s="346" t="s">
        <v>779</v>
      </c>
      <c r="N12" s="347" t="s">
        <v>780</v>
      </c>
      <c r="O12" s="341"/>
      <c r="P12" s="341"/>
    </row>
    <row r="13" spans="1:18" ht="45.75" customHeight="1">
      <c r="A13" s="342">
        <v>8</v>
      </c>
      <c r="B13" s="343" t="s">
        <v>781</v>
      </c>
      <c r="C13" s="344">
        <v>424849.36998462823</v>
      </c>
      <c r="D13" s="344">
        <v>0</v>
      </c>
      <c r="E13" s="344">
        <v>0</v>
      </c>
      <c r="F13" s="344">
        <v>0</v>
      </c>
      <c r="G13" s="344">
        <v>0</v>
      </c>
      <c r="H13" s="345">
        <v>424849.36998462823</v>
      </c>
      <c r="I13" s="344">
        <v>57555.071799999991</v>
      </c>
      <c r="J13" s="344">
        <v>0</v>
      </c>
      <c r="K13" s="344">
        <v>10128.356261107869</v>
      </c>
      <c r="L13" s="345">
        <v>492532.7980457361</v>
      </c>
      <c r="M13" s="346" t="s">
        <v>782</v>
      </c>
      <c r="N13" s="347" t="s">
        <v>783</v>
      </c>
      <c r="O13" s="341"/>
      <c r="P13" s="341"/>
      <c r="R13" s="341"/>
    </row>
    <row r="14" spans="1:18" ht="57.75" customHeight="1">
      <c r="A14" s="342">
        <v>9</v>
      </c>
      <c r="B14" s="343" t="s">
        <v>784</v>
      </c>
      <c r="C14" s="344">
        <v>241197.77248503175</v>
      </c>
      <c r="D14" s="344">
        <v>5374.204334347176</v>
      </c>
      <c r="E14" s="344">
        <v>367647.09707518353</v>
      </c>
      <c r="F14" s="344">
        <v>15865.800826085904</v>
      </c>
      <c r="G14" s="344">
        <v>1731.1038937081348</v>
      </c>
      <c r="H14" s="338">
        <v>631815.97861435637</v>
      </c>
      <c r="I14" s="344">
        <v>29550.832700826442</v>
      </c>
      <c r="J14" s="344">
        <v>0</v>
      </c>
      <c r="K14" s="344">
        <v>1214.6953195540877</v>
      </c>
      <c r="L14" s="345">
        <v>662581.5066347369</v>
      </c>
      <c r="M14" s="346" t="s">
        <v>785</v>
      </c>
      <c r="N14" s="347" t="s">
        <v>786</v>
      </c>
      <c r="O14" s="341"/>
      <c r="P14" s="341"/>
    </row>
    <row r="15" spans="1:18" s="349" customFormat="1" ht="24.95" customHeight="1">
      <c r="A15" s="432" t="s">
        <v>787</v>
      </c>
      <c r="B15" s="433"/>
      <c r="C15" s="344">
        <v>0</v>
      </c>
      <c r="D15" s="344">
        <v>0</v>
      </c>
      <c r="E15" s="344">
        <v>0</v>
      </c>
      <c r="F15" s="344">
        <v>0</v>
      </c>
      <c r="G15" s="344">
        <v>0</v>
      </c>
      <c r="H15" s="338">
        <v>0</v>
      </c>
      <c r="I15" s="344">
        <v>0</v>
      </c>
      <c r="J15" s="344">
        <v>0</v>
      </c>
      <c r="K15" s="344">
        <v>0</v>
      </c>
      <c r="L15" s="345">
        <v>0</v>
      </c>
      <c r="M15" s="434" t="s">
        <v>375</v>
      </c>
      <c r="N15" s="435"/>
      <c r="O15" s="341"/>
      <c r="P15" s="348"/>
    </row>
    <row r="16" spans="1:18" ht="24.95" customHeight="1">
      <c r="A16" s="436" t="s">
        <v>399</v>
      </c>
      <c r="B16" s="437"/>
      <c r="C16" s="344">
        <v>0</v>
      </c>
      <c r="D16" s="344">
        <v>0</v>
      </c>
      <c r="E16" s="344">
        <v>0</v>
      </c>
      <c r="F16" s="344">
        <v>0</v>
      </c>
      <c r="G16" s="344">
        <v>0</v>
      </c>
      <c r="H16" s="338">
        <v>0</v>
      </c>
      <c r="I16" s="344">
        <v>0</v>
      </c>
      <c r="J16" s="344">
        <v>0</v>
      </c>
      <c r="K16" s="344">
        <v>0</v>
      </c>
      <c r="L16" s="350">
        <v>0</v>
      </c>
      <c r="M16" s="434" t="s">
        <v>376</v>
      </c>
      <c r="N16" s="435"/>
      <c r="O16" s="341"/>
      <c r="P16" s="341"/>
    </row>
    <row r="17" spans="1:16" ht="24.95" customHeight="1" thickBot="1">
      <c r="A17" s="438" t="s">
        <v>400</v>
      </c>
      <c r="B17" s="439"/>
      <c r="C17" s="344">
        <v>0</v>
      </c>
      <c r="D17" s="344">
        <v>0</v>
      </c>
      <c r="E17" s="344">
        <v>0</v>
      </c>
      <c r="F17" s="344">
        <v>0</v>
      </c>
      <c r="G17" s="344">
        <v>0</v>
      </c>
      <c r="H17" s="338">
        <v>0</v>
      </c>
      <c r="I17" s="344">
        <v>0</v>
      </c>
      <c r="J17" s="344">
        <v>0</v>
      </c>
      <c r="K17" s="344">
        <v>0</v>
      </c>
      <c r="L17" s="345">
        <v>0</v>
      </c>
      <c r="M17" s="440" t="s">
        <v>377</v>
      </c>
      <c r="N17" s="441"/>
      <c r="O17" s="341"/>
      <c r="P17" s="341"/>
    </row>
    <row r="18" spans="1:16" s="354" customFormat="1" ht="24.95" customHeight="1" thickBot="1">
      <c r="A18" s="427" t="s">
        <v>788</v>
      </c>
      <c r="B18" s="428"/>
      <c r="C18" s="351">
        <v>4444948.9725442631</v>
      </c>
      <c r="D18" s="351">
        <v>149885.14718797844</v>
      </c>
      <c r="E18" s="351">
        <v>367647.09707518353</v>
      </c>
      <c r="F18" s="351">
        <v>16032.968959085903</v>
      </c>
      <c r="G18" s="351">
        <v>1731.1038937081348</v>
      </c>
      <c r="H18" s="351">
        <v>4980245.2896602191</v>
      </c>
      <c r="I18" s="351">
        <v>572094.52130346885</v>
      </c>
      <c r="J18" s="351">
        <v>-1.1641532182693481E-10</v>
      </c>
      <c r="K18" s="351">
        <v>63544.603496137868</v>
      </c>
      <c r="L18" s="352">
        <v>5615884.4144598246</v>
      </c>
      <c r="M18" s="429" t="s">
        <v>573</v>
      </c>
      <c r="N18" s="430"/>
      <c r="O18" s="353"/>
    </row>
    <row r="19" spans="1:16" ht="24.75">
      <c r="A19" s="431" t="s">
        <v>821</v>
      </c>
      <c r="B19" s="431"/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</row>
    <row r="22" spans="1:16">
      <c r="K22" s="356"/>
    </row>
  </sheetData>
  <mergeCells count="17">
    <mergeCell ref="A18:B18"/>
    <mergeCell ref="M18:N18"/>
    <mergeCell ref="A19:N19"/>
    <mergeCell ref="A15:B15"/>
    <mergeCell ref="M15:N15"/>
    <mergeCell ref="A16:B16"/>
    <mergeCell ref="M16:N16"/>
    <mergeCell ref="A17:B17"/>
    <mergeCell ref="M17:N17"/>
    <mergeCell ref="A1:F1"/>
    <mergeCell ref="G1:N1"/>
    <mergeCell ref="A2:C2"/>
    <mergeCell ref="M2:N2"/>
    <mergeCell ref="A3:A4"/>
    <mergeCell ref="B3:B4"/>
    <mergeCell ref="M3:M4"/>
    <mergeCell ref="N3:N4"/>
  </mergeCells>
  <pageMargins left="0" right="0.69" top="0.74803149606299213" bottom="0.43307086614173229" header="0.31496062992125984" footer="0.31496062992125984"/>
  <pageSetup paperSize="8" scale="5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26"/>
  <sheetViews>
    <sheetView rightToLeft="1" view="pageBreakPreview" topLeftCell="A16" zoomScale="80" zoomScaleNormal="70" zoomScaleSheetLayoutView="80" workbookViewId="0">
      <selection activeCell="J21" sqref="J21"/>
    </sheetView>
  </sheetViews>
  <sheetFormatPr defaultColWidth="8.85546875" defaultRowHeight="15"/>
  <cols>
    <col min="1" max="1" width="5.42578125" style="334" customWidth="1"/>
    <col min="2" max="2" width="32.28515625" style="334" customWidth="1"/>
    <col min="3" max="3" width="16.28515625" style="334" customWidth="1"/>
    <col min="4" max="4" width="16.7109375" style="334" customWidth="1"/>
    <col min="5" max="5" width="16" style="334" customWidth="1"/>
    <col min="6" max="6" width="16.85546875" style="334" customWidth="1"/>
    <col min="7" max="7" width="15.85546875" style="334" customWidth="1"/>
    <col min="8" max="8" width="18.7109375" style="334" customWidth="1"/>
    <col min="9" max="9" width="15.140625" style="334" customWidth="1"/>
    <col min="10" max="10" width="13.140625" style="334" customWidth="1"/>
    <col min="11" max="11" width="12.85546875" style="334" customWidth="1"/>
    <col min="12" max="12" width="14.42578125" style="334" customWidth="1"/>
    <col min="13" max="13" width="32.42578125" style="334" customWidth="1"/>
    <col min="14" max="14" width="5.7109375" style="334" customWidth="1"/>
    <col min="15" max="16" width="8.85546875" style="334"/>
    <col min="17" max="17" width="11.7109375" style="334" bestFit="1" customWidth="1"/>
    <col min="18" max="256" width="8.85546875" style="334"/>
    <col min="257" max="257" width="5.42578125" style="334" customWidth="1"/>
    <col min="258" max="258" width="32.28515625" style="334" customWidth="1"/>
    <col min="259" max="259" width="16.28515625" style="334" customWidth="1"/>
    <col min="260" max="260" width="16.7109375" style="334" customWidth="1"/>
    <col min="261" max="261" width="16" style="334" customWidth="1"/>
    <col min="262" max="262" width="16.85546875" style="334" customWidth="1"/>
    <col min="263" max="263" width="15.85546875" style="334" customWidth="1"/>
    <col min="264" max="264" width="18.7109375" style="334" customWidth="1"/>
    <col min="265" max="265" width="15.140625" style="334" customWidth="1"/>
    <col min="266" max="266" width="13.140625" style="334" customWidth="1"/>
    <col min="267" max="267" width="12.85546875" style="334" customWidth="1"/>
    <col min="268" max="268" width="14.42578125" style="334" customWidth="1"/>
    <col min="269" max="269" width="32.42578125" style="334" customWidth="1"/>
    <col min="270" max="270" width="5.7109375" style="334" customWidth="1"/>
    <col min="271" max="272" width="8.85546875" style="334"/>
    <col min="273" max="273" width="11.7109375" style="334" bestFit="1" customWidth="1"/>
    <col min="274" max="512" width="8.85546875" style="334"/>
    <col min="513" max="513" width="5.42578125" style="334" customWidth="1"/>
    <col min="514" max="514" width="32.28515625" style="334" customWidth="1"/>
    <col min="515" max="515" width="16.28515625" style="334" customWidth="1"/>
    <col min="516" max="516" width="16.7109375" style="334" customWidth="1"/>
    <col min="517" max="517" width="16" style="334" customWidth="1"/>
    <col min="518" max="518" width="16.85546875" style="334" customWidth="1"/>
    <col min="519" max="519" width="15.85546875" style="334" customWidth="1"/>
    <col min="520" max="520" width="18.7109375" style="334" customWidth="1"/>
    <col min="521" max="521" width="15.140625" style="334" customWidth="1"/>
    <col min="522" max="522" width="13.140625" style="334" customWidth="1"/>
    <col min="523" max="523" width="12.85546875" style="334" customWidth="1"/>
    <col min="524" max="524" width="14.42578125" style="334" customWidth="1"/>
    <col min="525" max="525" width="32.42578125" style="334" customWidth="1"/>
    <col min="526" max="526" width="5.7109375" style="334" customWidth="1"/>
    <col min="527" max="528" width="8.85546875" style="334"/>
    <col min="529" max="529" width="11.7109375" style="334" bestFit="1" customWidth="1"/>
    <col min="530" max="768" width="8.85546875" style="334"/>
    <col min="769" max="769" width="5.42578125" style="334" customWidth="1"/>
    <col min="770" max="770" width="32.28515625" style="334" customWidth="1"/>
    <col min="771" max="771" width="16.28515625" style="334" customWidth="1"/>
    <col min="772" max="772" width="16.7109375" style="334" customWidth="1"/>
    <col min="773" max="773" width="16" style="334" customWidth="1"/>
    <col min="774" max="774" width="16.85546875" style="334" customWidth="1"/>
    <col min="775" max="775" width="15.85546875" style="334" customWidth="1"/>
    <col min="776" max="776" width="18.7109375" style="334" customWidth="1"/>
    <col min="777" max="777" width="15.140625" style="334" customWidth="1"/>
    <col min="778" max="778" width="13.140625" style="334" customWidth="1"/>
    <col min="779" max="779" width="12.85546875" style="334" customWidth="1"/>
    <col min="780" max="780" width="14.42578125" style="334" customWidth="1"/>
    <col min="781" max="781" width="32.42578125" style="334" customWidth="1"/>
    <col min="782" max="782" width="5.7109375" style="334" customWidth="1"/>
    <col min="783" max="784" width="8.85546875" style="334"/>
    <col min="785" max="785" width="11.7109375" style="334" bestFit="1" customWidth="1"/>
    <col min="786" max="1024" width="8.85546875" style="334"/>
    <col min="1025" max="1025" width="5.42578125" style="334" customWidth="1"/>
    <col min="1026" max="1026" width="32.28515625" style="334" customWidth="1"/>
    <col min="1027" max="1027" width="16.28515625" style="334" customWidth="1"/>
    <col min="1028" max="1028" width="16.7109375" style="334" customWidth="1"/>
    <col min="1029" max="1029" width="16" style="334" customWidth="1"/>
    <col min="1030" max="1030" width="16.85546875" style="334" customWidth="1"/>
    <col min="1031" max="1031" width="15.85546875" style="334" customWidth="1"/>
    <col min="1032" max="1032" width="18.7109375" style="334" customWidth="1"/>
    <col min="1033" max="1033" width="15.140625" style="334" customWidth="1"/>
    <col min="1034" max="1034" width="13.140625" style="334" customWidth="1"/>
    <col min="1035" max="1035" width="12.85546875" style="334" customWidth="1"/>
    <col min="1036" max="1036" width="14.42578125" style="334" customWidth="1"/>
    <col min="1037" max="1037" width="32.42578125" style="334" customWidth="1"/>
    <col min="1038" max="1038" width="5.7109375" style="334" customWidth="1"/>
    <col min="1039" max="1040" width="8.85546875" style="334"/>
    <col min="1041" max="1041" width="11.7109375" style="334" bestFit="1" customWidth="1"/>
    <col min="1042" max="1280" width="8.85546875" style="334"/>
    <col min="1281" max="1281" width="5.42578125" style="334" customWidth="1"/>
    <col min="1282" max="1282" width="32.28515625" style="334" customWidth="1"/>
    <col min="1283" max="1283" width="16.28515625" style="334" customWidth="1"/>
    <col min="1284" max="1284" width="16.7109375" style="334" customWidth="1"/>
    <col min="1285" max="1285" width="16" style="334" customWidth="1"/>
    <col min="1286" max="1286" width="16.85546875" style="334" customWidth="1"/>
    <col min="1287" max="1287" width="15.85546875" style="334" customWidth="1"/>
    <col min="1288" max="1288" width="18.7109375" style="334" customWidth="1"/>
    <col min="1289" max="1289" width="15.140625" style="334" customWidth="1"/>
    <col min="1290" max="1290" width="13.140625" style="334" customWidth="1"/>
    <col min="1291" max="1291" width="12.85546875" style="334" customWidth="1"/>
    <col min="1292" max="1292" width="14.42578125" style="334" customWidth="1"/>
    <col min="1293" max="1293" width="32.42578125" style="334" customWidth="1"/>
    <col min="1294" max="1294" width="5.7109375" style="334" customWidth="1"/>
    <col min="1295" max="1296" width="8.85546875" style="334"/>
    <col min="1297" max="1297" width="11.7109375" style="334" bestFit="1" customWidth="1"/>
    <col min="1298" max="1536" width="8.85546875" style="334"/>
    <col min="1537" max="1537" width="5.42578125" style="334" customWidth="1"/>
    <col min="1538" max="1538" width="32.28515625" style="334" customWidth="1"/>
    <col min="1539" max="1539" width="16.28515625" style="334" customWidth="1"/>
    <col min="1540" max="1540" width="16.7109375" style="334" customWidth="1"/>
    <col min="1541" max="1541" width="16" style="334" customWidth="1"/>
    <col min="1542" max="1542" width="16.85546875" style="334" customWidth="1"/>
    <col min="1543" max="1543" width="15.85546875" style="334" customWidth="1"/>
    <col min="1544" max="1544" width="18.7109375" style="334" customWidth="1"/>
    <col min="1545" max="1545" width="15.140625" style="334" customWidth="1"/>
    <col min="1546" max="1546" width="13.140625" style="334" customWidth="1"/>
    <col min="1547" max="1547" width="12.85546875" style="334" customWidth="1"/>
    <col min="1548" max="1548" width="14.42578125" style="334" customWidth="1"/>
    <col min="1549" max="1549" width="32.42578125" style="334" customWidth="1"/>
    <col min="1550" max="1550" width="5.7109375" style="334" customWidth="1"/>
    <col min="1551" max="1552" width="8.85546875" style="334"/>
    <col min="1553" max="1553" width="11.7109375" style="334" bestFit="1" customWidth="1"/>
    <col min="1554" max="1792" width="8.85546875" style="334"/>
    <col min="1793" max="1793" width="5.42578125" style="334" customWidth="1"/>
    <col min="1794" max="1794" width="32.28515625" style="334" customWidth="1"/>
    <col min="1795" max="1795" width="16.28515625" style="334" customWidth="1"/>
    <col min="1796" max="1796" width="16.7109375" style="334" customWidth="1"/>
    <col min="1797" max="1797" width="16" style="334" customWidth="1"/>
    <col min="1798" max="1798" width="16.85546875" style="334" customWidth="1"/>
    <col min="1799" max="1799" width="15.85546875" style="334" customWidth="1"/>
    <col min="1800" max="1800" width="18.7109375" style="334" customWidth="1"/>
    <col min="1801" max="1801" width="15.140625" style="334" customWidth="1"/>
    <col min="1802" max="1802" width="13.140625" style="334" customWidth="1"/>
    <col min="1803" max="1803" width="12.85546875" style="334" customWidth="1"/>
    <col min="1804" max="1804" width="14.42578125" style="334" customWidth="1"/>
    <col min="1805" max="1805" width="32.42578125" style="334" customWidth="1"/>
    <col min="1806" max="1806" width="5.7109375" style="334" customWidth="1"/>
    <col min="1807" max="1808" width="8.85546875" style="334"/>
    <col min="1809" max="1809" width="11.7109375" style="334" bestFit="1" customWidth="1"/>
    <col min="1810" max="2048" width="8.85546875" style="334"/>
    <col min="2049" max="2049" width="5.42578125" style="334" customWidth="1"/>
    <col min="2050" max="2050" width="32.28515625" style="334" customWidth="1"/>
    <col min="2051" max="2051" width="16.28515625" style="334" customWidth="1"/>
    <col min="2052" max="2052" width="16.7109375" style="334" customWidth="1"/>
    <col min="2053" max="2053" width="16" style="334" customWidth="1"/>
    <col min="2054" max="2054" width="16.85546875" style="334" customWidth="1"/>
    <col min="2055" max="2055" width="15.85546875" style="334" customWidth="1"/>
    <col min="2056" max="2056" width="18.7109375" style="334" customWidth="1"/>
    <col min="2057" max="2057" width="15.140625" style="334" customWidth="1"/>
    <col min="2058" max="2058" width="13.140625" style="334" customWidth="1"/>
    <col min="2059" max="2059" width="12.85546875" style="334" customWidth="1"/>
    <col min="2060" max="2060" width="14.42578125" style="334" customWidth="1"/>
    <col min="2061" max="2061" width="32.42578125" style="334" customWidth="1"/>
    <col min="2062" max="2062" width="5.7109375" style="334" customWidth="1"/>
    <col min="2063" max="2064" width="8.85546875" style="334"/>
    <col min="2065" max="2065" width="11.7109375" style="334" bestFit="1" customWidth="1"/>
    <col min="2066" max="2304" width="8.85546875" style="334"/>
    <col min="2305" max="2305" width="5.42578125" style="334" customWidth="1"/>
    <col min="2306" max="2306" width="32.28515625" style="334" customWidth="1"/>
    <col min="2307" max="2307" width="16.28515625" style="334" customWidth="1"/>
    <col min="2308" max="2308" width="16.7109375" style="334" customWidth="1"/>
    <col min="2309" max="2309" width="16" style="334" customWidth="1"/>
    <col min="2310" max="2310" width="16.85546875" style="334" customWidth="1"/>
    <col min="2311" max="2311" width="15.85546875" style="334" customWidth="1"/>
    <col min="2312" max="2312" width="18.7109375" style="334" customWidth="1"/>
    <col min="2313" max="2313" width="15.140625" style="334" customWidth="1"/>
    <col min="2314" max="2314" width="13.140625" style="334" customWidth="1"/>
    <col min="2315" max="2315" width="12.85546875" style="334" customWidth="1"/>
    <col min="2316" max="2316" width="14.42578125" style="334" customWidth="1"/>
    <col min="2317" max="2317" width="32.42578125" style="334" customWidth="1"/>
    <col min="2318" max="2318" width="5.7109375" style="334" customWidth="1"/>
    <col min="2319" max="2320" width="8.85546875" style="334"/>
    <col min="2321" max="2321" width="11.7109375" style="334" bestFit="1" customWidth="1"/>
    <col min="2322" max="2560" width="8.85546875" style="334"/>
    <col min="2561" max="2561" width="5.42578125" style="334" customWidth="1"/>
    <col min="2562" max="2562" width="32.28515625" style="334" customWidth="1"/>
    <col min="2563" max="2563" width="16.28515625" style="334" customWidth="1"/>
    <col min="2564" max="2564" width="16.7109375" style="334" customWidth="1"/>
    <col min="2565" max="2565" width="16" style="334" customWidth="1"/>
    <col min="2566" max="2566" width="16.85546875" style="334" customWidth="1"/>
    <col min="2567" max="2567" width="15.85546875" style="334" customWidth="1"/>
    <col min="2568" max="2568" width="18.7109375" style="334" customWidth="1"/>
    <col min="2569" max="2569" width="15.140625" style="334" customWidth="1"/>
    <col min="2570" max="2570" width="13.140625" style="334" customWidth="1"/>
    <col min="2571" max="2571" width="12.85546875" style="334" customWidth="1"/>
    <col min="2572" max="2572" width="14.42578125" style="334" customWidth="1"/>
    <col min="2573" max="2573" width="32.42578125" style="334" customWidth="1"/>
    <col min="2574" max="2574" width="5.7109375" style="334" customWidth="1"/>
    <col min="2575" max="2576" width="8.85546875" style="334"/>
    <col min="2577" max="2577" width="11.7109375" style="334" bestFit="1" customWidth="1"/>
    <col min="2578" max="2816" width="8.85546875" style="334"/>
    <col min="2817" max="2817" width="5.42578125" style="334" customWidth="1"/>
    <col min="2818" max="2818" width="32.28515625" style="334" customWidth="1"/>
    <col min="2819" max="2819" width="16.28515625" style="334" customWidth="1"/>
    <col min="2820" max="2820" width="16.7109375" style="334" customWidth="1"/>
    <col min="2821" max="2821" width="16" style="334" customWidth="1"/>
    <col min="2822" max="2822" width="16.85546875" style="334" customWidth="1"/>
    <col min="2823" max="2823" width="15.85546875" style="334" customWidth="1"/>
    <col min="2824" max="2824" width="18.7109375" style="334" customWidth="1"/>
    <col min="2825" max="2825" width="15.140625" style="334" customWidth="1"/>
    <col min="2826" max="2826" width="13.140625" style="334" customWidth="1"/>
    <col min="2827" max="2827" width="12.85546875" style="334" customWidth="1"/>
    <col min="2828" max="2828" width="14.42578125" style="334" customWidth="1"/>
    <col min="2829" max="2829" width="32.42578125" style="334" customWidth="1"/>
    <col min="2830" max="2830" width="5.7109375" style="334" customWidth="1"/>
    <col min="2831" max="2832" width="8.85546875" style="334"/>
    <col min="2833" max="2833" width="11.7109375" style="334" bestFit="1" customWidth="1"/>
    <col min="2834" max="3072" width="8.85546875" style="334"/>
    <col min="3073" max="3073" width="5.42578125" style="334" customWidth="1"/>
    <col min="3074" max="3074" width="32.28515625" style="334" customWidth="1"/>
    <col min="3075" max="3075" width="16.28515625" style="334" customWidth="1"/>
    <col min="3076" max="3076" width="16.7109375" style="334" customWidth="1"/>
    <col min="3077" max="3077" width="16" style="334" customWidth="1"/>
    <col min="3078" max="3078" width="16.85546875" style="334" customWidth="1"/>
    <col min="3079" max="3079" width="15.85546875" style="334" customWidth="1"/>
    <col min="3080" max="3080" width="18.7109375" style="334" customWidth="1"/>
    <col min="3081" max="3081" width="15.140625" style="334" customWidth="1"/>
    <col min="3082" max="3082" width="13.140625" style="334" customWidth="1"/>
    <col min="3083" max="3083" width="12.85546875" style="334" customWidth="1"/>
    <col min="3084" max="3084" width="14.42578125" style="334" customWidth="1"/>
    <col min="3085" max="3085" width="32.42578125" style="334" customWidth="1"/>
    <col min="3086" max="3086" width="5.7109375" style="334" customWidth="1"/>
    <col min="3087" max="3088" width="8.85546875" style="334"/>
    <col min="3089" max="3089" width="11.7109375" style="334" bestFit="1" customWidth="1"/>
    <col min="3090" max="3328" width="8.85546875" style="334"/>
    <col min="3329" max="3329" width="5.42578125" style="334" customWidth="1"/>
    <col min="3330" max="3330" width="32.28515625" style="334" customWidth="1"/>
    <col min="3331" max="3331" width="16.28515625" style="334" customWidth="1"/>
    <col min="3332" max="3332" width="16.7109375" style="334" customWidth="1"/>
    <col min="3333" max="3333" width="16" style="334" customWidth="1"/>
    <col min="3334" max="3334" width="16.85546875" style="334" customWidth="1"/>
    <col min="3335" max="3335" width="15.85546875" style="334" customWidth="1"/>
    <col min="3336" max="3336" width="18.7109375" style="334" customWidth="1"/>
    <col min="3337" max="3337" width="15.140625" style="334" customWidth="1"/>
    <col min="3338" max="3338" width="13.140625" style="334" customWidth="1"/>
    <col min="3339" max="3339" width="12.85546875" style="334" customWidth="1"/>
    <col min="3340" max="3340" width="14.42578125" style="334" customWidth="1"/>
    <col min="3341" max="3341" width="32.42578125" style="334" customWidth="1"/>
    <col min="3342" max="3342" width="5.7109375" style="334" customWidth="1"/>
    <col min="3343" max="3344" width="8.85546875" style="334"/>
    <col min="3345" max="3345" width="11.7109375" style="334" bestFit="1" customWidth="1"/>
    <col min="3346" max="3584" width="8.85546875" style="334"/>
    <col min="3585" max="3585" width="5.42578125" style="334" customWidth="1"/>
    <col min="3586" max="3586" width="32.28515625" style="334" customWidth="1"/>
    <col min="3587" max="3587" width="16.28515625" style="334" customWidth="1"/>
    <col min="3588" max="3588" width="16.7109375" style="334" customWidth="1"/>
    <col min="3589" max="3589" width="16" style="334" customWidth="1"/>
    <col min="3590" max="3590" width="16.85546875" style="334" customWidth="1"/>
    <col min="3591" max="3591" width="15.85546875" style="334" customWidth="1"/>
    <col min="3592" max="3592" width="18.7109375" style="334" customWidth="1"/>
    <col min="3593" max="3593" width="15.140625" style="334" customWidth="1"/>
    <col min="3594" max="3594" width="13.140625" style="334" customWidth="1"/>
    <col min="3595" max="3595" width="12.85546875" style="334" customWidth="1"/>
    <col min="3596" max="3596" width="14.42578125" style="334" customWidth="1"/>
    <col min="3597" max="3597" width="32.42578125" style="334" customWidth="1"/>
    <col min="3598" max="3598" width="5.7109375" style="334" customWidth="1"/>
    <col min="3599" max="3600" width="8.85546875" style="334"/>
    <col min="3601" max="3601" width="11.7109375" style="334" bestFit="1" customWidth="1"/>
    <col min="3602" max="3840" width="8.85546875" style="334"/>
    <col min="3841" max="3841" width="5.42578125" style="334" customWidth="1"/>
    <col min="3842" max="3842" width="32.28515625" style="334" customWidth="1"/>
    <col min="3843" max="3843" width="16.28515625" style="334" customWidth="1"/>
    <col min="3844" max="3844" width="16.7109375" style="334" customWidth="1"/>
    <col min="3845" max="3845" width="16" style="334" customWidth="1"/>
    <col min="3846" max="3846" width="16.85546875" style="334" customWidth="1"/>
    <col min="3847" max="3847" width="15.85546875" style="334" customWidth="1"/>
    <col min="3848" max="3848" width="18.7109375" style="334" customWidth="1"/>
    <col min="3849" max="3849" width="15.140625" style="334" customWidth="1"/>
    <col min="3850" max="3850" width="13.140625" style="334" customWidth="1"/>
    <col min="3851" max="3851" width="12.85546875" style="334" customWidth="1"/>
    <col min="3852" max="3852" width="14.42578125" style="334" customWidth="1"/>
    <col min="3853" max="3853" width="32.42578125" style="334" customWidth="1"/>
    <col min="3854" max="3854" width="5.7109375" style="334" customWidth="1"/>
    <col min="3855" max="3856" width="8.85546875" style="334"/>
    <col min="3857" max="3857" width="11.7109375" style="334" bestFit="1" customWidth="1"/>
    <col min="3858" max="4096" width="8.85546875" style="334"/>
    <col min="4097" max="4097" width="5.42578125" style="334" customWidth="1"/>
    <col min="4098" max="4098" width="32.28515625" style="334" customWidth="1"/>
    <col min="4099" max="4099" width="16.28515625" style="334" customWidth="1"/>
    <col min="4100" max="4100" width="16.7109375" style="334" customWidth="1"/>
    <col min="4101" max="4101" width="16" style="334" customWidth="1"/>
    <col min="4102" max="4102" width="16.85546875" style="334" customWidth="1"/>
    <col min="4103" max="4103" width="15.85546875" style="334" customWidth="1"/>
    <col min="4104" max="4104" width="18.7109375" style="334" customWidth="1"/>
    <col min="4105" max="4105" width="15.140625" style="334" customWidth="1"/>
    <col min="4106" max="4106" width="13.140625" style="334" customWidth="1"/>
    <col min="4107" max="4107" width="12.85546875" style="334" customWidth="1"/>
    <col min="4108" max="4108" width="14.42578125" style="334" customWidth="1"/>
    <col min="4109" max="4109" width="32.42578125" style="334" customWidth="1"/>
    <col min="4110" max="4110" width="5.7109375" style="334" customWidth="1"/>
    <col min="4111" max="4112" width="8.85546875" style="334"/>
    <col min="4113" max="4113" width="11.7109375" style="334" bestFit="1" customWidth="1"/>
    <col min="4114" max="4352" width="8.85546875" style="334"/>
    <col min="4353" max="4353" width="5.42578125" style="334" customWidth="1"/>
    <col min="4354" max="4354" width="32.28515625" style="334" customWidth="1"/>
    <col min="4355" max="4355" width="16.28515625" style="334" customWidth="1"/>
    <col min="4356" max="4356" width="16.7109375" style="334" customWidth="1"/>
    <col min="4357" max="4357" width="16" style="334" customWidth="1"/>
    <col min="4358" max="4358" width="16.85546875" style="334" customWidth="1"/>
    <col min="4359" max="4359" width="15.85546875" style="334" customWidth="1"/>
    <col min="4360" max="4360" width="18.7109375" style="334" customWidth="1"/>
    <col min="4361" max="4361" width="15.140625" style="334" customWidth="1"/>
    <col min="4362" max="4362" width="13.140625" style="334" customWidth="1"/>
    <col min="4363" max="4363" width="12.85546875" style="334" customWidth="1"/>
    <col min="4364" max="4364" width="14.42578125" style="334" customWidth="1"/>
    <col min="4365" max="4365" width="32.42578125" style="334" customWidth="1"/>
    <col min="4366" max="4366" width="5.7109375" style="334" customWidth="1"/>
    <col min="4367" max="4368" width="8.85546875" style="334"/>
    <col min="4369" max="4369" width="11.7109375" style="334" bestFit="1" customWidth="1"/>
    <col min="4370" max="4608" width="8.85546875" style="334"/>
    <col min="4609" max="4609" width="5.42578125" style="334" customWidth="1"/>
    <col min="4610" max="4610" width="32.28515625" style="334" customWidth="1"/>
    <col min="4611" max="4611" width="16.28515625" style="334" customWidth="1"/>
    <col min="4612" max="4612" width="16.7109375" style="334" customWidth="1"/>
    <col min="4613" max="4613" width="16" style="334" customWidth="1"/>
    <col min="4614" max="4614" width="16.85546875" style="334" customWidth="1"/>
    <col min="4615" max="4615" width="15.85546875" style="334" customWidth="1"/>
    <col min="4616" max="4616" width="18.7109375" style="334" customWidth="1"/>
    <col min="4617" max="4617" width="15.140625" style="334" customWidth="1"/>
    <col min="4618" max="4618" width="13.140625" style="334" customWidth="1"/>
    <col min="4619" max="4619" width="12.85546875" style="334" customWidth="1"/>
    <col min="4620" max="4620" width="14.42578125" style="334" customWidth="1"/>
    <col min="4621" max="4621" width="32.42578125" style="334" customWidth="1"/>
    <col min="4622" max="4622" width="5.7109375" style="334" customWidth="1"/>
    <col min="4623" max="4624" width="8.85546875" style="334"/>
    <col min="4625" max="4625" width="11.7109375" style="334" bestFit="1" customWidth="1"/>
    <col min="4626" max="4864" width="8.85546875" style="334"/>
    <col min="4865" max="4865" width="5.42578125" style="334" customWidth="1"/>
    <col min="4866" max="4866" width="32.28515625" style="334" customWidth="1"/>
    <col min="4867" max="4867" width="16.28515625" style="334" customWidth="1"/>
    <col min="4868" max="4868" width="16.7109375" style="334" customWidth="1"/>
    <col min="4869" max="4869" width="16" style="334" customWidth="1"/>
    <col min="4870" max="4870" width="16.85546875" style="334" customWidth="1"/>
    <col min="4871" max="4871" width="15.85546875" style="334" customWidth="1"/>
    <col min="4872" max="4872" width="18.7109375" style="334" customWidth="1"/>
    <col min="4873" max="4873" width="15.140625" style="334" customWidth="1"/>
    <col min="4874" max="4874" width="13.140625" style="334" customWidth="1"/>
    <col min="4875" max="4875" width="12.85546875" style="334" customWidth="1"/>
    <col min="4876" max="4876" width="14.42578125" style="334" customWidth="1"/>
    <col min="4877" max="4877" width="32.42578125" style="334" customWidth="1"/>
    <col min="4878" max="4878" width="5.7109375" style="334" customWidth="1"/>
    <col min="4879" max="4880" width="8.85546875" style="334"/>
    <col min="4881" max="4881" width="11.7109375" style="334" bestFit="1" customWidth="1"/>
    <col min="4882" max="5120" width="8.85546875" style="334"/>
    <col min="5121" max="5121" width="5.42578125" style="334" customWidth="1"/>
    <col min="5122" max="5122" width="32.28515625" style="334" customWidth="1"/>
    <col min="5123" max="5123" width="16.28515625" style="334" customWidth="1"/>
    <col min="5124" max="5124" width="16.7109375" style="334" customWidth="1"/>
    <col min="5125" max="5125" width="16" style="334" customWidth="1"/>
    <col min="5126" max="5126" width="16.85546875" style="334" customWidth="1"/>
    <col min="5127" max="5127" width="15.85546875" style="334" customWidth="1"/>
    <col min="5128" max="5128" width="18.7109375" style="334" customWidth="1"/>
    <col min="5129" max="5129" width="15.140625" style="334" customWidth="1"/>
    <col min="5130" max="5130" width="13.140625" style="334" customWidth="1"/>
    <col min="5131" max="5131" width="12.85546875" style="334" customWidth="1"/>
    <col min="5132" max="5132" width="14.42578125" style="334" customWidth="1"/>
    <col min="5133" max="5133" width="32.42578125" style="334" customWidth="1"/>
    <col min="5134" max="5134" width="5.7109375" style="334" customWidth="1"/>
    <col min="5135" max="5136" width="8.85546875" style="334"/>
    <col min="5137" max="5137" width="11.7109375" style="334" bestFit="1" customWidth="1"/>
    <col min="5138" max="5376" width="8.85546875" style="334"/>
    <col min="5377" max="5377" width="5.42578125" style="334" customWidth="1"/>
    <col min="5378" max="5378" width="32.28515625" style="334" customWidth="1"/>
    <col min="5379" max="5379" width="16.28515625" style="334" customWidth="1"/>
    <col min="5380" max="5380" width="16.7109375" style="334" customWidth="1"/>
    <col min="5381" max="5381" width="16" style="334" customWidth="1"/>
    <col min="5382" max="5382" width="16.85546875" style="334" customWidth="1"/>
    <col min="5383" max="5383" width="15.85546875" style="334" customWidth="1"/>
    <col min="5384" max="5384" width="18.7109375" style="334" customWidth="1"/>
    <col min="5385" max="5385" width="15.140625" style="334" customWidth="1"/>
    <col min="5386" max="5386" width="13.140625" style="334" customWidth="1"/>
    <col min="5387" max="5387" width="12.85546875" style="334" customWidth="1"/>
    <col min="5388" max="5388" width="14.42578125" style="334" customWidth="1"/>
    <col min="5389" max="5389" width="32.42578125" style="334" customWidth="1"/>
    <col min="5390" max="5390" width="5.7109375" style="334" customWidth="1"/>
    <col min="5391" max="5392" width="8.85546875" style="334"/>
    <col min="5393" max="5393" width="11.7109375" style="334" bestFit="1" customWidth="1"/>
    <col min="5394" max="5632" width="8.85546875" style="334"/>
    <col min="5633" max="5633" width="5.42578125" style="334" customWidth="1"/>
    <col min="5634" max="5634" width="32.28515625" style="334" customWidth="1"/>
    <col min="5635" max="5635" width="16.28515625" style="334" customWidth="1"/>
    <col min="5636" max="5636" width="16.7109375" style="334" customWidth="1"/>
    <col min="5637" max="5637" width="16" style="334" customWidth="1"/>
    <col min="5638" max="5638" width="16.85546875" style="334" customWidth="1"/>
    <col min="5639" max="5639" width="15.85546875" style="334" customWidth="1"/>
    <col min="5640" max="5640" width="18.7109375" style="334" customWidth="1"/>
    <col min="5641" max="5641" width="15.140625" style="334" customWidth="1"/>
    <col min="5642" max="5642" width="13.140625" style="334" customWidth="1"/>
    <col min="5643" max="5643" width="12.85546875" style="334" customWidth="1"/>
    <col min="5644" max="5644" width="14.42578125" style="334" customWidth="1"/>
    <col min="5645" max="5645" width="32.42578125" style="334" customWidth="1"/>
    <col min="5646" max="5646" width="5.7109375" style="334" customWidth="1"/>
    <col min="5647" max="5648" width="8.85546875" style="334"/>
    <col min="5649" max="5649" width="11.7109375" style="334" bestFit="1" customWidth="1"/>
    <col min="5650" max="5888" width="8.85546875" style="334"/>
    <col min="5889" max="5889" width="5.42578125" style="334" customWidth="1"/>
    <col min="5890" max="5890" width="32.28515625" style="334" customWidth="1"/>
    <col min="5891" max="5891" width="16.28515625" style="334" customWidth="1"/>
    <col min="5892" max="5892" width="16.7109375" style="334" customWidth="1"/>
    <col min="5893" max="5893" width="16" style="334" customWidth="1"/>
    <col min="5894" max="5894" width="16.85546875" style="334" customWidth="1"/>
    <col min="5895" max="5895" width="15.85546875" style="334" customWidth="1"/>
    <col min="5896" max="5896" width="18.7109375" style="334" customWidth="1"/>
    <col min="5897" max="5897" width="15.140625" style="334" customWidth="1"/>
    <col min="5898" max="5898" width="13.140625" style="334" customWidth="1"/>
    <col min="5899" max="5899" width="12.85546875" style="334" customWidth="1"/>
    <col min="5900" max="5900" width="14.42578125" style="334" customWidth="1"/>
    <col min="5901" max="5901" width="32.42578125" style="334" customWidth="1"/>
    <col min="5902" max="5902" width="5.7109375" style="334" customWidth="1"/>
    <col min="5903" max="5904" width="8.85546875" style="334"/>
    <col min="5905" max="5905" width="11.7109375" style="334" bestFit="1" customWidth="1"/>
    <col min="5906" max="6144" width="8.85546875" style="334"/>
    <col min="6145" max="6145" width="5.42578125" style="334" customWidth="1"/>
    <col min="6146" max="6146" width="32.28515625" style="334" customWidth="1"/>
    <col min="6147" max="6147" width="16.28515625" style="334" customWidth="1"/>
    <col min="6148" max="6148" width="16.7109375" style="334" customWidth="1"/>
    <col min="6149" max="6149" width="16" style="334" customWidth="1"/>
    <col min="6150" max="6150" width="16.85546875" style="334" customWidth="1"/>
    <col min="6151" max="6151" width="15.85546875" style="334" customWidth="1"/>
    <col min="6152" max="6152" width="18.7109375" style="334" customWidth="1"/>
    <col min="6153" max="6153" width="15.140625" style="334" customWidth="1"/>
    <col min="6154" max="6154" width="13.140625" style="334" customWidth="1"/>
    <col min="6155" max="6155" width="12.85546875" style="334" customWidth="1"/>
    <col min="6156" max="6156" width="14.42578125" style="334" customWidth="1"/>
    <col min="6157" max="6157" width="32.42578125" style="334" customWidth="1"/>
    <col min="6158" max="6158" width="5.7109375" style="334" customWidth="1"/>
    <col min="6159" max="6160" width="8.85546875" style="334"/>
    <col min="6161" max="6161" width="11.7109375" style="334" bestFit="1" customWidth="1"/>
    <col min="6162" max="6400" width="8.85546875" style="334"/>
    <col min="6401" max="6401" width="5.42578125" style="334" customWidth="1"/>
    <col min="6402" max="6402" width="32.28515625" style="334" customWidth="1"/>
    <col min="6403" max="6403" width="16.28515625" style="334" customWidth="1"/>
    <col min="6404" max="6404" width="16.7109375" style="334" customWidth="1"/>
    <col min="6405" max="6405" width="16" style="334" customWidth="1"/>
    <col min="6406" max="6406" width="16.85546875" style="334" customWidth="1"/>
    <col min="6407" max="6407" width="15.85546875" style="334" customWidth="1"/>
    <col min="6408" max="6408" width="18.7109375" style="334" customWidth="1"/>
    <col min="6409" max="6409" width="15.140625" style="334" customWidth="1"/>
    <col min="6410" max="6410" width="13.140625" style="334" customWidth="1"/>
    <col min="6411" max="6411" width="12.85546875" style="334" customWidth="1"/>
    <col min="6412" max="6412" width="14.42578125" style="334" customWidth="1"/>
    <col min="6413" max="6413" width="32.42578125" style="334" customWidth="1"/>
    <col min="6414" max="6414" width="5.7109375" style="334" customWidth="1"/>
    <col min="6415" max="6416" width="8.85546875" style="334"/>
    <col min="6417" max="6417" width="11.7109375" style="334" bestFit="1" customWidth="1"/>
    <col min="6418" max="6656" width="8.85546875" style="334"/>
    <col min="6657" max="6657" width="5.42578125" style="334" customWidth="1"/>
    <col min="6658" max="6658" width="32.28515625" style="334" customWidth="1"/>
    <col min="6659" max="6659" width="16.28515625" style="334" customWidth="1"/>
    <col min="6660" max="6660" width="16.7109375" style="334" customWidth="1"/>
    <col min="6661" max="6661" width="16" style="334" customWidth="1"/>
    <col min="6662" max="6662" width="16.85546875" style="334" customWidth="1"/>
    <col min="6663" max="6663" width="15.85546875" style="334" customWidth="1"/>
    <col min="6664" max="6664" width="18.7109375" style="334" customWidth="1"/>
    <col min="6665" max="6665" width="15.140625" style="334" customWidth="1"/>
    <col min="6666" max="6666" width="13.140625" style="334" customWidth="1"/>
    <col min="6667" max="6667" width="12.85546875" style="334" customWidth="1"/>
    <col min="6668" max="6668" width="14.42578125" style="334" customWidth="1"/>
    <col min="6669" max="6669" width="32.42578125" style="334" customWidth="1"/>
    <col min="6670" max="6670" width="5.7109375" style="334" customWidth="1"/>
    <col min="6671" max="6672" width="8.85546875" style="334"/>
    <col min="6673" max="6673" width="11.7109375" style="334" bestFit="1" customWidth="1"/>
    <col min="6674" max="6912" width="8.85546875" style="334"/>
    <col min="6913" max="6913" width="5.42578125" style="334" customWidth="1"/>
    <col min="6914" max="6914" width="32.28515625" style="334" customWidth="1"/>
    <col min="6915" max="6915" width="16.28515625" style="334" customWidth="1"/>
    <col min="6916" max="6916" width="16.7109375" style="334" customWidth="1"/>
    <col min="6917" max="6917" width="16" style="334" customWidth="1"/>
    <col min="6918" max="6918" width="16.85546875" style="334" customWidth="1"/>
    <col min="6919" max="6919" width="15.85546875" style="334" customWidth="1"/>
    <col min="6920" max="6920" width="18.7109375" style="334" customWidth="1"/>
    <col min="6921" max="6921" width="15.140625" style="334" customWidth="1"/>
    <col min="6922" max="6922" width="13.140625" style="334" customWidth="1"/>
    <col min="6923" max="6923" width="12.85546875" style="334" customWidth="1"/>
    <col min="6924" max="6924" width="14.42578125" style="334" customWidth="1"/>
    <col min="6925" max="6925" width="32.42578125" style="334" customWidth="1"/>
    <col min="6926" max="6926" width="5.7109375" style="334" customWidth="1"/>
    <col min="6927" max="6928" width="8.85546875" style="334"/>
    <col min="6929" max="6929" width="11.7109375" style="334" bestFit="1" customWidth="1"/>
    <col min="6930" max="7168" width="8.85546875" style="334"/>
    <col min="7169" max="7169" width="5.42578125" style="334" customWidth="1"/>
    <col min="7170" max="7170" width="32.28515625" style="334" customWidth="1"/>
    <col min="7171" max="7171" width="16.28515625" style="334" customWidth="1"/>
    <col min="7172" max="7172" width="16.7109375" style="334" customWidth="1"/>
    <col min="7173" max="7173" width="16" style="334" customWidth="1"/>
    <col min="7174" max="7174" width="16.85546875" style="334" customWidth="1"/>
    <col min="7175" max="7175" width="15.85546875" style="334" customWidth="1"/>
    <col min="7176" max="7176" width="18.7109375" style="334" customWidth="1"/>
    <col min="7177" max="7177" width="15.140625" style="334" customWidth="1"/>
    <col min="7178" max="7178" width="13.140625" style="334" customWidth="1"/>
    <col min="7179" max="7179" width="12.85546875" style="334" customWidth="1"/>
    <col min="7180" max="7180" width="14.42578125" style="334" customWidth="1"/>
    <col min="7181" max="7181" width="32.42578125" style="334" customWidth="1"/>
    <col min="7182" max="7182" width="5.7109375" style="334" customWidth="1"/>
    <col min="7183" max="7184" width="8.85546875" style="334"/>
    <col min="7185" max="7185" width="11.7109375" style="334" bestFit="1" customWidth="1"/>
    <col min="7186" max="7424" width="8.85546875" style="334"/>
    <col min="7425" max="7425" width="5.42578125" style="334" customWidth="1"/>
    <col min="7426" max="7426" width="32.28515625" style="334" customWidth="1"/>
    <col min="7427" max="7427" width="16.28515625" style="334" customWidth="1"/>
    <col min="7428" max="7428" width="16.7109375" style="334" customWidth="1"/>
    <col min="7429" max="7429" width="16" style="334" customWidth="1"/>
    <col min="7430" max="7430" width="16.85546875" style="334" customWidth="1"/>
    <col min="7431" max="7431" width="15.85546875" style="334" customWidth="1"/>
    <col min="7432" max="7432" width="18.7109375" style="334" customWidth="1"/>
    <col min="7433" max="7433" width="15.140625" style="334" customWidth="1"/>
    <col min="7434" max="7434" width="13.140625" style="334" customWidth="1"/>
    <col min="7435" max="7435" width="12.85546875" style="334" customWidth="1"/>
    <col min="7436" max="7436" width="14.42578125" style="334" customWidth="1"/>
    <col min="7437" max="7437" width="32.42578125" style="334" customWidth="1"/>
    <col min="7438" max="7438" width="5.7109375" style="334" customWidth="1"/>
    <col min="7439" max="7440" width="8.85546875" style="334"/>
    <col min="7441" max="7441" width="11.7109375" style="334" bestFit="1" customWidth="1"/>
    <col min="7442" max="7680" width="8.85546875" style="334"/>
    <col min="7681" max="7681" width="5.42578125" style="334" customWidth="1"/>
    <col min="7682" max="7682" width="32.28515625" style="334" customWidth="1"/>
    <col min="7683" max="7683" width="16.28515625" style="334" customWidth="1"/>
    <col min="7684" max="7684" width="16.7109375" style="334" customWidth="1"/>
    <col min="7685" max="7685" width="16" style="334" customWidth="1"/>
    <col min="7686" max="7686" width="16.85546875" style="334" customWidth="1"/>
    <col min="7687" max="7687" width="15.85546875" style="334" customWidth="1"/>
    <col min="7688" max="7688" width="18.7109375" style="334" customWidth="1"/>
    <col min="7689" max="7689" width="15.140625" style="334" customWidth="1"/>
    <col min="7690" max="7690" width="13.140625" style="334" customWidth="1"/>
    <col min="7691" max="7691" width="12.85546875" style="334" customWidth="1"/>
    <col min="7692" max="7692" width="14.42578125" style="334" customWidth="1"/>
    <col min="7693" max="7693" width="32.42578125" style="334" customWidth="1"/>
    <col min="7694" max="7694" width="5.7109375" style="334" customWidth="1"/>
    <col min="7695" max="7696" width="8.85546875" style="334"/>
    <col min="7697" max="7697" width="11.7109375" style="334" bestFit="1" customWidth="1"/>
    <col min="7698" max="7936" width="8.85546875" style="334"/>
    <col min="7937" max="7937" width="5.42578125" style="334" customWidth="1"/>
    <col min="7938" max="7938" width="32.28515625" style="334" customWidth="1"/>
    <col min="7939" max="7939" width="16.28515625" style="334" customWidth="1"/>
    <col min="7940" max="7940" width="16.7109375" style="334" customWidth="1"/>
    <col min="7941" max="7941" width="16" style="334" customWidth="1"/>
    <col min="7942" max="7942" width="16.85546875" style="334" customWidth="1"/>
    <col min="7943" max="7943" width="15.85546875" style="334" customWidth="1"/>
    <col min="7944" max="7944" width="18.7109375" style="334" customWidth="1"/>
    <col min="7945" max="7945" width="15.140625" style="334" customWidth="1"/>
    <col min="7946" max="7946" width="13.140625" style="334" customWidth="1"/>
    <col min="7947" max="7947" width="12.85546875" style="334" customWidth="1"/>
    <col min="7948" max="7948" width="14.42578125" style="334" customWidth="1"/>
    <col min="7949" max="7949" width="32.42578125" style="334" customWidth="1"/>
    <col min="7950" max="7950" width="5.7109375" style="334" customWidth="1"/>
    <col min="7951" max="7952" width="8.85546875" style="334"/>
    <col min="7953" max="7953" width="11.7109375" style="334" bestFit="1" customWidth="1"/>
    <col min="7954" max="8192" width="8.85546875" style="334"/>
    <col min="8193" max="8193" width="5.42578125" style="334" customWidth="1"/>
    <col min="8194" max="8194" width="32.28515625" style="334" customWidth="1"/>
    <col min="8195" max="8195" width="16.28515625" style="334" customWidth="1"/>
    <col min="8196" max="8196" width="16.7109375" style="334" customWidth="1"/>
    <col min="8197" max="8197" width="16" style="334" customWidth="1"/>
    <col min="8198" max="8198" width="16.85546875" style="334" customWidth="1"/>
    <col min="8199" max="8199" width="15.85546875" style="334" customWidth="1"/>
    <col min="8200" max="8200" width="18.7109375" style="334" customWidth="1"/>
    <col min="8201" max="8201" width="15.140625" style="334" customWidth="1"/>
    <col min="8202" max="8202" width="13.140625" style="334" customWidth="1"/>
    <col min="8203" max="8203" width="12.85546875" style="334" customWidth="1"/>
    <col min="8204" max="8204" width="14.42578125" style="334" customWidth="1"/>
    <col min="8205" max="8205" width="32.42578125" style="334" customWidth="1"/>
    <col min="8206" max="8206" width="5.7109375" style="334" customWidth="1"/>
    <col min="8207" max="8208" width="8.85546875" style="334"/>
    <col min="8209" max="8209" width="11.7109375" style="334" bestFit="1" customWidth="1"/>
    <col min="8210" max="8448" width="8.85546875" style="334"/>
    <col min="8449" max="8449" width="5.42578125" style="334" customWidth="1"/>
    <col min="8450" max="8450" width="32.28515625" style="334" customWidth="1"/>
    <col min="8451" max="8451" width="16.28515625" style="334" customWidth="1"/>
    <col min="8452" max="8452" width="16.7109375" style="334" customWidth="1"/>
    <col min="8453" max="8453" width="16" style="334" customWidth="1"/>
    <col min="8454" max="8454" width="16.85546875" style="334" customWidth="1"/>
    <col min="8455" max="8455" width="15.85546875" style="334" customWidth="1"/>
    <col min="8456" max="8456" width="18.7109375" style="334" customWidth="1"/>
    <col min="8457" max="8457" width="15.140625" style="334" customWidth="1"/>
    <col min="8458" max="8458" width="13.140625" style="334" customWidth="1"/>
    <col min="8459" max="8459" width="12.85546875" style="334" customWidth="1"/>
    <col min="8460" max="8460" width="14.42578125" style="334" customWidth="1"/>
    <col min="8461" max="8461" width="32.42578125" style="334" customWidth="1"/>
    <col min="8462" max="8462" width="5.7109375" style="334" customWidth="1"/>
    <col min="8463" max="8464" width="8.85546875" style="334"/>
    <col min="8465" max="8465" width="11.7109375" style="334" bestFit="1" customWidth="1"/>
    <col min="8466" max="8704" width="8.85546875" style="334"/>
    <col min="8705" max="8705" width="5.42578125" style="334" customWidth="1"/>
    <col min="8706" max="8706" width="32.28515625" style="334" customWidth="1"/>
    <col min="8707" max="8707" width="16.28515625" style="334" customWidth="1"/>
    <col min="8708" max="8708" width="16.7109375" style="334" customWidth="1"/>
    <col min="8709" max="8709" width="16" style="334" customWidth="1"/>
    <col min="8710" max="8710" width="16.85546875" style="334" customWidth="1"/>
    <col min="8711" max="8711" width="15.85546875" style="334" customWidth="1"/>
    <col min="8712" max="8712" width="18.7109375" style="334" customWidth="1"/>
    <col min="8713" max="8713" width="15.140625" style="334" customWidth="1"/>
    <col min="8714" max="8714" width="13.140625" style="334" customWidth="1"/>
    <col min="8715" max="8715" width="12.85546875" style="334" customWidth="1"/>
    <col min="8716" max="8716" width="14.42578125" style="334" customWidth="1"/>
    <col min="8717" max="8717" width="32.42578125" style="334" customWidth="1"/>
    <col min="8718" max="8718" width="5.7109375" style="334" customWidth="1"/>
    <col min="8719" max="8720" width="8.85546875" style="334"/>
    <col min="8721" max="8721" width="11.7109375" style="334" bestFit="1" customWidth="1"/>
    <col min="8722" max="8960" width="8.85546875" style="334"/>
    <col min="8961" max="8961" width="5.42578125" style="334" customWidth="1"/>
    <col min="8962" max="8962" width="32.28515625" style="334" customWidth="1"/>
    <col min="8963" max="8963" width="16.28515625" style="334" customWidth="1"/>
    <col min="8964" max="8964" width="16.7109375" style="334" customWidth="1"/>
    <col min="8965" max="8965" width="16" style="334" customWidth="1"/>
    <col min="8966" max="8966" width="16.85546875" style="334" customWidth="1"/>
    <col min="8967" max="8967" width="15.85546875" style="334" customWidth="1"/>
    <col min="8968" max="8968" width="18.7109375" style="334" customWidth="1"/>
    <col min="8969" max="8969" width="15.140625" style="334" customWidth="1"/>
    <col min="8970" max="8970" width="13.140625" style="334" customWidth="1"/>
    <col min="8971" max="8971" width="12.85546875" style="334" customWidth="1"/>
    <col min="8972" max="8972" width="14.42578125" style="334" customWidth="1"/>
    <col min="8973" max="8973" width="32.42578125" style="334" customWidth="1"/>
    <col min="8974" max="8974" width="5.7109375" style="334" customWidth="1"/>
    <col min="8975" max="8976" width="8.85546875" style="334"/>
    <col min="8977" max="8977" width="11.7109375" style="334" bestFit="1" customWidth="1"/>
    <col min="8978" max="9216" width="8.85546875" style="334"/>
    <col min="9217" max="9217" width="5.42578125" style="334" customWidth="1"/>
    <col min="9218" max="9218" width="32.28515625" style="334" customWidth="1"/>
    <col min="9219" max="9219" width="16.28515625" style="334" customWidth="1"/>
    <col min="9220" max="9220" width="16.7109375" style="334" customWidth="1"/>
    <col min="9221" max="9221" width="16" style="334" customWidth="1"/>
    <col min="9222" max="9222" width="16.85546875" style="334" customWidth="1"/>
    <col min="9223" max="9223" width="15.85546875" style="334" customWidth="1"/>
    <col min="9224" max="9224" width="18.7109375" style="334" customWidth="1"/>
    <col min="9225" max="9225" width="15.140625" style="334" customWidth="1"/>
    <col min="9226" max="9226" width="13.140625" style="334" customWidth="1"/>
    <col min="9227" max="9227" width="12.85546875" style="334" customWidth="1"/>
    <col min="9228" max="9228" width="14.42578125" style="334" customWidth="1"/>
    <col min="9229" max="9229" width="32.42578125" style="334" customWidth="1"/>
    <col min="9230" max="9230" width="5.7109375" style="334" customWidth="1"/>
    <col min="9231" max="9232" width="8.85546875" style="334"/>
    <col min="9233" max="9233" width="11.7109375" style="334" bestFit="1" customWidth="1"/>
    <col min="9234" max="9472" width="8.85546875" style="334"/>
    <col min="9473" max="9473" width="5.42578125" style="334" customWidth="1"/>
    <col min="9474" max="9474" width="32.28515625" style="334" customWidth="1"/>
    <col min="9475" max="9475" width="16.28515625" style="334" customWidth="1"/>
    <col min="9476" max="9476" width="16.7109375" style="334" customWidth="1"/>
    <col min="9477" max="9477" width="16" style="334" customWidth="1"/>
    <col min="9478" max="9478" width="16.85546875" style="334" customWidth="1"/>
    <col min="9479" max="9479" width="15.85546875" style="334" customWidth="1"/>
    <col min="9480" max="9480" width="18.7109375" style="334" customWidth="1"/>
    <col min="9481" max="9481" width="15.140625" style="334" customWidth="1"/>
    <col min="9482" max="9482" width="13.140625" style="334" customWidth="1"/>
    <col min="9483" max="9483" width="12.85546875" style="334" customWidth="1"/>
    <col min="9484" max="9484" width="14.42578125" style="334" customWidth="1"/>
    <col min="9485" max="9485" width="32.42578125" style="334" customWidth="1"/>
    <col min="9486" max="9486" width="5.7109375" style="334" customWidth="1"/>
    <col min="9487" max="9488" width="8.85546875" style="334"/>
    <col min="9489" max="9489" width="11.7109375" style="334" bestFit="1" customWidth="1"/>
    <col min="9490" max="9728" width="8.85546875" style="334"/>
    <col min="9729" max="9729" width="5.42578125" style="334" customWidth="1"/>
    <col min="9730" max="9730" width="32.28515625" style="334" customWidth="1"/>
    <col min="9731" max="9731" width="16.28515625" style="334" customWidth="1"/>
    <col min="9732" max="9732" width="16.7109375" style="334" customWidth="1"/>
    <col min="9733" max="9733" width="16" style="334" customWidth="1"/>
    <col min="9734" max="9734" width="16.85546875" style="334" customWidth="1"/>
    <col min="9735" max="9735" width="15.85546875" style="334" customWidth="1"/>
    <col min="9736" max="9736" width="18.7109375" style="334" customWidth="1"/>
    <col min="9737" max="9737" width="15.140625" style="334" customWidth="1"/>
    <col min="9738" max="9738" width="13.140625" style="334" customWidth="1"/>
    <col min="9739" max="9739" width="12.85546875" style="334" customWidth="1"/>
    <col min="9740" max="9740" width="14.42578125" style="334" customWidth="1"/>
    <col min="9741" max="9741" width="32.42578125" style="334" customWidth="1"/>
    <col min="9742" max="9742" width="5.7109375" style="334" customWidth="1"/>
    <col min="9743" max="9744" width="8.85546875" style="334"/>
    <col min="9745" max="9745" width="11.7109375" style="334" bestFit="1" customWidth="1"/>
    <col min="9746" max="9984" width="8.85546875" style="334"/>
    <col min="9985" max="9985" width="5.42578125" style="334" customWidth="1"/>
    <col min="9986" max="9986" width="32.28515625" style="334" customWidth="1"/>
    <col min="9987" max="9987" width="16.28515625" style="334" customWidth="1"/>
    <col min="9988" max="9988" width="16.7109375" style="334" customWidth="1"/>
    <col min="9989" max="9989" width="16" style="334" customWidth="1"/>
    <col min="9990" max="9990" width="16.85546875" style="334" customWidth="1"/>
    <col min="9991" max="9991" width="15.85546875" style="334" customWidth="1"/>
    <col min="9992" max="9992" width="18.7109375" style="334" customWidth="1"/>
    <col min="9993" max="9993" width="15.140625" style="334" customWidth="1"/>
    <col min="9994" max="9994" width="13.140625" style="334" customWidth="1"/>
    <col min="9995" max="9995" width="12.85546875" style="334" customWidth="1"/>
    <col min="9996" max="9996" width="14.42578125" style="334" customWidth="1"/>
    <col min="9997" max="9997" width="32.42578125" style="334" customWidth="1"/>
    <col min="9998" max="9998" width="5.7109375" style="334" customWidth="1"/>
    <col min="9999" max="10000" width="8.85546875" style="334"/>
    <col min="10001" max="10001" width="11.7109375" style="334" bestFit="1" customWidth="1"/>
    <col min="10002" max="10240" width="8.85546875" style="334"/>
    <col min="10241" max="10241" width="5.42578125" style="334" customWidth="1"/>
    <col min="10242" max="10242" width="32.28515625" style="334" customWidth="1"/>
    <col min="10243" max="10243" width="16.28515625" style="334" customWidth="1"/>
    <col min="10244" max="10244" width="16.7109375" style="334" customWidth="1"/>
    <col min="10245" max="10245" width="16" style="334" customWidth="1"/>
    <col min="10246" max="10246" width="16.85546875" style="334" customWidth="1"/>
    <col min="10247" max="10247" width="15.85546875" style="334" customWidth="1"/>
    <col min="10248" max="10248" width="18.7109375" style="334" customWidth="1"/>
    <col min="10249" max="10249" width="15.140625" style="334" customWidth="1"/>
    <col min="10250" max="10250" width="13.140625" style="334" customWidth="1"/>
    <col min="10251" max="10251" width="12.85546875" style="334" customWidth="1"/>
    <col min="10252" max="10252" width="14.42578125" style="334" customWidth="1"/>
    <col min="10253" max="10253" width="32.42578125" style="334" customWidth="1"/>
    <col min="10254" max="10254" width="5.7109375" style="334" customWidth="1"/>
    <col min="10255" max="10256" width="8.85546875" style="334"/>
    <col min="10257" max="10257" width="11.7109375" style="334" bestFit="1" customWidth="1"/>
    <col min="10258" max="10496" width="8.85546875" style="334"/>
    <col min="10497" max="10497" width="5.42578125" style="334" customWidth="1"/>
    <col min="10498" max="10498" width="32.28515625" style="334" customWidth="1"/>
    <col min="10499" max="10499" width="16.28515625" style="334" customWidth="1"/>
    <col min="10500" max="10500" width="16.7109375" style="334" customWidth="1"/>
    <col min="10501" max="10501" width="16" style="334" customWidth="1"/>
    <col min="10502" max="10502" width="16.85546875" style="334" customWidth="1"/>
    <col min="10503" max="10503" width="15.85546875" style="334" customWidth="1"/>
    <col min="10504" max="10504" width="18.7109375" style="334" customWidth="1"/>
    <col min="10505" max="10505" width="15.140625" style="334" customWidth="1"/>
    <col min="10506" max="10506" width="13.140625" style="334" customWidth="1"/>
    <col min="10507" max="10507" width="12.85546875" style="334" customWidth="1"/>
    <col min="10508" max="10508" width="14.42578125" style="334" customWidth="1"/>
    <col min="10509" max="10509" width="32.42578125" style="334" customWidth="1"/>
    <col min="10510" max="10510" width="5.7109375" style="334" customWidth="1"/>
    <col min="10511" max="10512" width="8.85546875" style="334"/>
    <col min="10513" max="10513" width="11.7109375" style="334" bestFit="1" customWidth="1"/>
    <col min="10514" max="10752" width="8.85546875" style="334"/>
    <col min="10753" max="10753" width="5.42578125" style="334" customWidth="1"/>
    <col min="10754" max="10754" width="32.28515625" style="334" customWidth="1"/>
    <col min="10755" max="10755" width="16.28515625" style="334" customWidth="1"/>
    <col min="10756" max="10756" width="16.7109375" style="334" customWidth="1"/>
    <col min="10757" max="10757" width="16" style="334" customWidth="1"/>
    <col min="10758" max="10758" width="16.85546875" style="334" customWidth="1"/>
    <col min="10759" max="10759" width="15.85546875" style="334" customWidth="1"/>
    <col min="10760" max="10760" width="18.7109375" style="334" customWidth="1"/>
    <col min="10761" max="10761" width="15.140625" style="334" customWidth="1"/>
    <col min="10762" max="10762" width="13.140625" style="334" customWidth="1"/>
    <col min="10763" max="10763" width="12.85546875" style="334" customWidth="1"/>
    <col min="10764" max="10764" width="14.42578125" style="334" customWidth="1"/>
    <col min="10765" max="10765" width="32.42578125" style="334" customWidth="1"/>
    <col min="10766" max="10766" width="5.7109375" style="334" customWidth="1"/>
    <col min="10767" max="10768" width="8.85546875" style="334"/>
    <col min="10769" max="10769" width="11.7109375" style="334" bestFit="1" customWidth="1"/>
    <col min="10770" max="11008" width="8.85546875" style="334"/>
    <col min="11009" max="11009" width="5.42578125" style="334" customWidth="1"/>
    <col min="11010" max="11010" width="32.28515625" style="334" customWidth="1"/>
    <col min="11011" max="11011" width="16.28515625" style="334" customWidth="1"/>
    <col min="11012" max="11012" width="16.7109375" style="334" customWidth="1"/>
    <col min="11013" max="11013" width="16" style="334" customWidth="1"/>
    <col min="11014" max="11014" width="16.85546875" style="334" customWidth="1"/>
    <col min="11015" max="11015" width="15.85546875" style="334" customWidth="1"/>
    <col min="11016" max="11016" width="18.7109375" style="334" customWidth="1"/>
    <col min="11017" max="11017" width="15.140625" style="334" customWidth="1"/>
    <col min="11018" max="11018" width="13.140625" style="334" customWidth="1"/>
    <col min="11019" max="11019" width="12.85546875" style="334" customWidth="1"/>
    <col min="11020" max="11020" width="14.42578125" style="334" customWidth="1"/>
    <col min="11021" max="11021" width="32.42578125" style="334" customWidth="1"/>
    <col min="11022" max="11022" width="5.7109375" style="334" customWidth="1"/>
    <col min="11023" max="11024" width="8.85546875" style="334"/>
    <col min="11025" max="11025" width="11.7109375" style="334" bestFit="1" customWidth="1"/>
    <col min="11026" max="11264" width="8.85546875" style="334"/>
    <col min="11265" max="11265" width="5.42578125" style="334" customWidth="1"/>
    <col min="11266" max="11266" width="32.28515625" style="334" customWidth="1"/>
    <col min="11267" max="11267" width="16.28515625" style="334" customWidth="1"/>
    <col min="11268" max="11268" width="16.7109375" style="334" customWidth="1"/>
    <col min="11269" max="11269" width="16" style="334" customWidth="1"/>
    <col min="11270" max="11270" width="16.85546875" style="334" customWidth="1"/>
    <col min="11271" max="11271" width="15.85546875" style="334" customWidth="1"/>
    <col min="11272" max="11272" width="18.7109375" style="334" customWidth="1"/>
    <col min="11273" max="11273" width="15.140625" style="334" customWidth="1"/>
    <col min="11274" max="11274" width="13.140625" style="334" customWidth="1"/>
    <col min="11275" max="11275" width="12.85546875" style="334" customWidth="1"/>
    <col min="11276" max="11276" width="14.42578125" style="334" customWidth="1"/>
    <col min="11277" max="11277" width="32.42578125" style="334" customWidth="1"/>
    <col min="11278" max="11278" width="5.7109375" style="334" customWidth="1"/>
    <col min="11279" max="11280" width="8.85546875" style="334"/>
    <col min="11281" max="11281" width="11.7109375" style="334" bestFit="1" customWidth="1"/>
    <col min="11282" max="11520" width="8.85546875" style="334"/>
    <col min="11521" max="11521" width="5.42578125" style="334" customWidth="1"/>
    <col min="11522" max="11522" width="32.28515625" style="334" customWidth="1"/>
    <col min="11523" max="11523" width="16.28515625" style="334" customWidth="1"/>
    <col min="11524" max="11524" width="16.7109375" style="334" customWidth="1"/>
    <col min="11525" max="11525" width="16" style="334" customWidth="1"/>
    <col min="11526" max="11526" width="16.85546875" style="334" customWidth="1"/>
    <col min="11527" max="11527" width="15.85546875" style="334" customWidth="1"/>
    <col min="11528" max="11528" width="18.7109375" style="334" customWidth="1"/>
    <col min="11529" max="11529" width="15.140625" style="334" customWidth="1"/>
    <col min="11530" max="11530" width="13.140625" style="334" customWidth="1"/>
    <col min="11531" max="11531" width="12.85546875" style="334" customWidth="1"/>
    <col min="11532" max="11532" width="14.42578125" style="334" customWidth="1"/>
    <col min="11533" max="11533" width="32.42578125" style="334" customWidth="1"/>
    <col min="11534" max="11534" width="5.7109375" style="334" customWidth="1"/>
    <col min="11535" max="11536" width="8.85546875" style="334"/>
    <col min="11537" max="11537" width="11.7109375" style="334" bestFit="1" customWidth="1"/>
    <col min="11538" max="11776" width="8.85546875" style="334"/>
    <col min="11777" max="11777" width="5.42578125" style="334" customWidth="1"/>
    <col min="11778" max="11778" width="32.28515625" style="334" customWidth="1"/>
    <col min="11779" max="11779" width="16.28515625" style="334" customWidth="1"/>
    <col min="11780" max="11780" width="16.7109375" style="334" customWidth="1"/>
    <col min="11781" max="11781" width="16" style="334" customWidth="1"/>
    <col min="11782" max="11782" width="16.85546875" style="334" customWidth="1"/>
    <col min="11783" max="11783" width="15.85546875" style="334" customWidth="1"/>
    <col min="11784" max="11784" width="18.7109375" style="334" customWidth="1"/>
    <col min="11785" max="11785" width="15.140625" style="334" customWidth="1"/>
    <col min="11786" max="11786" width="13.140625" style="334" customWidth="1"/>
    <col min="11787" max="11787" width="12.85546875" style="334" customWidth="1"/>
    <col min="11788" max="11788" width="14.42578125" style="334" customWidth="1"/>
    <col min="11789" max="11789" width="32.42578125" style="334" customWidth="1"/>
    <col min="11790" max="11790" width="5.7109375" style="334" customWidth="1"/>
    <col min="11791" max="11792" width="8.85546875" style="334"/>
    <col min="11793" max="11793" width="11.7109375" style="334" bestFit="1" customWidth="1"/>
    <col min="11794" max="12032" width="8.85546875" style="334"/>
    <col min="12033" max="12033" width="5.42578125" style="334" customWidth="1"/>
    <col min="12034" max="12034" width="32.28515625" style="334" customWidth="1"/>
    <col min="12035" max="12035" width="16.28515625" style="334" customWidth="1"/>
    <col min="12036" max="12036" width="16.7109375" style="334" customWidth="1"/>
    <col min="12037" max="12037" width="16" style="334" customWidth="1"/>
    <col min="12038" max="12038" width="16.85546875" style="334" customWidth="1"/>
    <col min="12039" max="12039" width="15.85546875" style="334" customWidth="1"/>
    <col min="12040" max="12040" width="18.7109375" style="334" customWidth="1"/>
    <col min="12041" max="12041" width="15.140625" style="334" customWidth="1"/>
    <col min="12042" max="12042" width="13.140625" style="334" customWidth="1"/>
    <col min="12043" max="12043" width="12.85546875" style="334" customWidth="1"/>
    <col min="12044" max="12044" width="14.42578125" style="334" customWidth="1"/>
    <col min="12045" max="12045" width="32.42578125" style="334" customWidth="1"/>
    <col min="12046" max="12046" width="5.7109375" style="334" customWidth="1"/>
    <col min="12047" max="12048" width="8.85546875" style="334"/>
    <col min="12049" max="12049" width="11.7109375" style="334" bestFit="1" customWidth="1"/>
    <col min="12050" max="12288" width="8.85546875" style="334"/>
    <col min="12289" max="12289" width="5.42578125" style="334" customWidth="1"/>
    <col min="12290" max="12290" width="32.28515625" style="334" customWidth="1"/>
    <col min="12291" max="12291" width="16.28515625" style="334" customWidth="1"/>
    <col min="12292" max="12292" width="16.7109375" style="334" customWidth="1"/>
    <col min="12293" max="12293" width="16" style="334" customWidth="1"/>
    <col min="12294" max="12294" width="16.85546875" style="334" customWidth="1"/>
    <col min="12295" max="12295" width="15.85546875" style="334" customWidth="1"/>
    <col min="12296" max="12296" width="18.7109375" style="334" customWidth="1"/>
    <col min="12297" max="12297" width="15.140625" style="334" customWidth="1"/>
    <col min="12298" max="12298" width="13.140625" style="334" customWidth="1"/>
    <col min="12299" max="12299" width="12.85546875" style="334" customWidth="1"/>
    <col min="12300" max="12300" width="14.42578125" style="334" customWidth="1"/>
    <col min="12301" max="12301" width="32.42578125" style="334" customWidth="1"/>
    <col min="12302" max="12302" width="5.7109375" style="334" customWidth="1"/>
    <col min="12303" max="12304" width="8.85546875" style="334"/>
    <col min="12305" max="12305" width="11.7109375" style="334" bestFit="1" customWidth="1"/>
    <col min="12306" max="12544" width="8.85546875" style="334"/>
    <col min="12545" max="12545" width="5.42578125" style="334" customWidth="1"/>
    <col min="12546" max="12546" width="32.28515625" style="334" customWidth="1"/>
    <col min="12547" max="12547" width="16.28515625" style="334" customWidth="1"/>
    <col min="12548" max="12548" width="16.7109375" style="334" customWidth="1"/>
    <col min="12549" max="12549" width="16" style="334" customWidth="1"/>
    <col min="12550" max="12550" width="16.85546875" style="334" customWidth="1"/>
    <col min="12551" max="12551" width="15.85546875" style="334" customWidth="1"/>
    <col min="12552" max="12552" width="18.7109375" style="334" customWidth="1"/>
    <col min="12553" max="12553" width="15.140625" style="334" customWidth="1"/>
    <col min="12554" max="12554" width="13.140625" style="334" customWidth="1"/>
    <col min="12555" max="12555" width="12.85546875" style="334" customWidth="1"/>
    <col min="12556" max="12556" width="14.42578125" style="334" customWidth="1"/>
    <col min="12557" max="12557" width="32.42578125" style="334" customWidth="1"/>
    <col min="12558" max="12558" width="5.7109375" style="334" customWidth="1"/>
    <col min="12559" max="12560" width="8.85546875" style="334"/>
    <col min="12561" max="12561" width="11.7109375" style="334" bestFit="1" customWidth="1"/>
    <col min="12562" max="12800" width="8.85546875" style="334"/>
    <col min="12801" max="12801" width="5.42578125" style="334" customWidth="1"/>
    <col min="12802" max="12802" width="32.28515625" style="334" customWidth="1"/>
    <col min="12803" max="12803" width="16.28515625" style="334" customWidth="1"/>
    <col min="12804" max="12804" width="16.7109375" style="334" customWidth="1"/>
    <col min="12805" max="12805" width="16" style="334" customWidth="1"/>
    <col min="12806" max="12806" width="16.85546875" style="334" customWidth="1"/>
    <col min="12807" max="12807" width="15.85546875" style="334" customWidth="1"/>
    <col min="12808" max="12808" width="18.7109375" style="334" customWidth="1"/>
    <col min="12809" max="12809" width="15.140625" style="334" customWidth="1"/>
    <col min="12810" max="12810" width="13.140625" style="334" customWidth="1"/>
    <col min="12811" max="12811" width="12.85546875" style="334" customWidth="1"/>
    <col min="12812" max="12812" width="14.42578125" style="334" customWidth="1"/>
    <col min="12813" max="12813" width="32.42578125" style="334" customWidth="1"/>
    <col min="12814" max="12814" width="5.7109375" style="334" customWidth="1"/>
    <col min="12815" max="12816" width="8.85546875" style="334"/>
    <col min="12817" max="12817" width="11.7109375" style="334" bestFit="1" customWidth="1"/>
    <col min="12818" max="13056" width="8.85546875" style="334"/>
    <col min="13057" max="13057" width="5.42578125" style="334" customWidth="1"/>
    <col min="13058" max="13058" width="32.28515625" style="334" customWidth="1"/>
    <col min="13059" max="13059" width="16.28515625" style="334" customWidth="1"/>
    <col min="13060" max="13060" width="16.7109375" style="334" customWidth="1"/>
    <col min="13061" max="13061" width="16" style="334" customWidth="1"/>
    <col min="13062" max="13062" width="16.85546875" style="334" customWidth="1"/>
    <col min="13063" max="13063" width="15.85546875" style="334" customWidth="1"/>
    <col min="13064" max="13064" width="18.7109375" style="334" customWidth="1"/>
    <col min="13065" max="13065" width="15.140625" style="334" customWidth="1"/>
    <col min="13066" max="13066" width="13.140625" style="334" customWidth="1"/>
    <col min="13067" max="13067" width="12.85546875" style="334" customWidth="1"/>
    <col min="13068" max="13068" width="14.42578125" style="334" customWidth="1"/>
    <col min="13069" max="13069" width="32.42578125" style="334" customWidth="1"/>
    <col min="13070" max="13070" width="5.7109375" style="334" customWidth="1"/>
    <col min="13071" max="13072" width="8.85546875" style="334"/>
    <col min="13073" max="13073" width="11.7109375" style="334" bestFit="1" customWidth="1"/>
    <col min="13074" max="13312" width="8.85546875" style="334"/>
    <col min="13313" max="13313" width="5.42578125" style="334" customWidth="1"/>
    <col min="13314" max="13314" width="32.28515625" style="334" customWidth="1"/>
    <col min="13315" max="13315" width="16.28515625" style="334" customWidth="1"/>
    <col min="13316" max="13316" width="16.7109375" style="334" customWidth="1"/>
    <col min="13317" max="13317" width="16" style="334" customWidth="1"/>
    <col min="13318" max="13318" width="16.85546875" style="334" customWidth="1"/>
    <col min="13319" max="13319" width="15.85546875" style="334" customWidth="1"/>
    <col min="13320" max="13320" width="18.7109375" style="334" customWidth="1"/>
    <col min="13321" max="13321" width="15.140625" style="334" customWidth="1"/>
    <col min="13322" max="13322" width="13.140625" style="334" customWidth="1"/>
    <col min="13323" max="13323" width="12.85546875" style="334" customWidth="1"/>
    <col min="13324" max="13324" width="14.42578125" style="334" customWidth="1"/>
    <col min="13325" max="13325" width="32.42578125" style="334" customWidth="1"/>
    <col min="13326" max="13326" width="5.7109375" style="334" customWidth="1"/>
    <col min="13327" max="13328" width="8.85546875" style="334"/>
    <col min="13329" max="13329" width="11.7109375" style="334" bestFit="1" customWidth="1"/>
    <col min="13330" max="13568" width="8.85546875" style="334"/>
    <col min="13569" max="13569" width="5.42578125" style="334" customWidth="1"/>
    <col min="13570" max="13570" width="32.28515625" style="334" customWidth="1"/>
    <col min="13571" max="13571" width="16.28515625" style="334" customWidth="1"/>
    <col min="13572" max="13572" width="16.7109375" style="334" customWidth="1"/>
    <col min="13573" max="13573" width="16" style="334" customWidth="1"/>
    <col min="13574" max="13574" width="16.85546875" style="334" customWidth="1"/>
    <col min="13575" max="13575" width="15.85546875" style="334" customWidth="1"/>
    <col min="13576" max="13576" width="18.7109375" style="334" customWidth="1"/>
    <col min="13577" max="13577" width="15.140625" style="334" customWidth="1"/>
    <col min="13578" max="13578" width="13.140625" style="334" customWidth="1"/>
    <col min="13579" max="13579" width="12.85546875" style="334" customWidth="1"/>
    <col min="13580" max="13580" width="14.42578125" style="334" customWidth="1"/>
    <col min="13581" max="13581" width="32.42578125" style="334" customWidth="1"/>
    <col min="13582" max="13582" width="5.7109375" style="334" customWidth="1"/>
    <col min="13583" max="13584" width="8.85546875" style="334"/>
    <col min="13585" max="13585" width="11.7109375" style="334" bestFit="1" customWidth="1"/>
    <col min="13586" max="13824" width="8.85546875" style="334"/>
    <col min="13825" max="13825" width="5.42578125" style="334" customWidth="1"/>
    <col min="13826" max="13826" width="32.28515625" style="334" customWidth="1"/>
    <col min="13827" max="13827" width="16.28515625" style="334" customWidth="1"/>
    <col min="13828" max="13828" width="16.7109375" style="334" customWidth="1"/>
    <col min="13829" max="13829" width="16" style="334" customWidth="1"/>
    <col min="13830" max="13830" width="16.85546875" style="334" customWidth="1"/>
    <col min="13831" max="13831" width="15.85546875" style="334" customWidth="1"/>
    <col min="13832" max="13832" width="18.7109375" style="334" customWidth="1"/>
    <col min="13833" max="13833" width="15.140625" style="334" customWidth="1"/>
    <col min="13834" max="13834" width="13.140625" style="334" customWidth="1"/>
    <col min="13835" max="13835" width="12.85546875" style="334" customWidth="1"/>
    <col min="13836" max="13836" width="14.42578125" style="334" customWidth="1"/>
    <col min="13837" max="13837" width="32.42578125" style="334" customWidth="1"/>
    <col min="13838" max="13838" width="5.7109375" style="334" customWidth="1"/>
    <col min="13839" max="13840" width="8.85546875" style="334"/>
    <col min="13841" max="13841" width="11.7109375" style="334" bestFit="1" customWidth="1"/>
    <col min="13842" max="14080" width="8.85546875" style="334"/>
    <col min="14081" max="14081" width="5.42578125" style="334" customWidth="1"/>
    <col min="14082" max="14082" width="32.28515625" style="334" customWidth="1"/>
    <col min="14083" max="14083" width="16.28515625" style="334" customWidth="1"/>
    <col min="14084" max="14084" width="16.7109375" style="334" customWidth="1"/>
    <col min="14085" max="14085" width="16" style="334" customWidth="1"/>
    <col min="14086" max="14086" width="16.85546875" style="334" customWidth="1"/>
    <col min="14087" max="14087" width="15.85546875" style="334" customWidth="1"/>
    <col min="14088" max="14088" width="18.7109375" style="334" customWidth="1"/>
    <col min="14089" max="14089" width="15.140625" style="334" customWidth="1"/>
    <col min="14090" max="14090" width="13.140625" style="334" customWidth="1"/>
    <col min="14091" max="14091" width="12.85546875" style="334" customWidth="1"/>
    <col min="14092" max="14092" width="14.42578125" style="334" customWidth="1"/>
    <col min="14093" max="14093" width="32.42578125" style="334" customWidth="1"/>
    <col min="14094" max="14094" width="5.7109375" style="334" customWidth="1"/>
    <col min="14095" max="14096" width="8.85546875" style="334"/>
    <col min="14097" max="14097" width="11.7109375" style="334" bestFit="1" customWidth="1"/>
    <col min="14098" max="14336" width="8.85546875" style="334"/>
    <col min="14337" max="14337" width="5.42578125" style="334" customWidth="1"/>
    <col min="14338" max="14338" width="32.28515625" style="334" customWidth="1"/>
    <col min="14339" max="14339" width="16.28515625" style="334" customWidth="1"/>
    <col min="14340" max="14340" width="16.7109375" style="334" customWidth="1"/>
    <col min="14341" max="14341" width="16" style="334" customWidth="1"/>
    <col min="14342" max="14342" width="16.85546875" style="334" customWidth="1"/>
    <col min="14343" max="14343" width="15.85546875" style="334" customWidth="1"/>
    <col min="14344" max="14344" width="18.7109375" style="334" customWidth="1"/>
    <col min="14345" max="14345" width="15.140625" style="334" customWidth="1"/>
    <col min="14346" max="14346" width="13.140625" style="334" customWidth="1"/>
    <col min="14347" max="14347" width="12.85546875" style="334" customWidth="1"/>
    <col min="14348" max="14348" width="14.42578125" style="334" customWidth="1"/>
    <col min="14349" max="14349" width="32.42578125" style="334" customWidth="1"/>
    <col min="14350" max="14350" width="5.7109375" style="334" customWidth="1"/>
    <col min="14351" max="14352" width="8.85546875" style="334"/>
    <col min="14353" max="14353" width="11.7109375" style="334" bestFit="1" customWidth="1"/>
    <col min="14354" max="14592" width="8.85546875" style="334"/>
    <col min="14593" max="14593" width="5.42578125" style="334" customWidth="1"/>
    <col min="14594" max="14594" width="32.28515625" style="334" customWidth="1"/>
    <col min="14595" max="14595" width="16.28515625" style="334" customWidth="1"/>
    <col min="14596" max="14596" width="16.7109375" style="334" customWidth="1"/>
    <col min="14597" max="14597" width="16" style="334" customWidth="1"/>
    <col min="14598" max="14598" width="16.85546875" style="334" customWidth="1"/>
    <col min="14599" max="14599" width="15.85546875" style="334" customWidth="1"/>
    <col min="14600" max="14600" width="18.7109375" style="334" customWidth="1"/>
    <col min="14601" max="14601" width="15.140625" style="334" customWidth="1"/>
    <col min="14602" max="14602" width="13.140625" style="334" customWidth="1"/>
    <col min="14603" max="14603" width="12.85546875" style="334" customWidth="1"/>
    <col min="14604" max="14604" width="14.42578125" style="334" customWidth="1"/>
    <col min="14605" max="14605" width="32.42578125" style="334" customWidth="1"/>
    <col min="14606" max="14606" width="5.7109375" style="334" customWidth="1"/>
    <col min="14607" max="14608" width="8.85546875" style="334"/>
    <col min="14609" max="14609" width="11.7109375" style="334" bestFit="1" customWidth="1"/>
    <col min="14610" max="14848" width="8.85546875" style="334"/>
    <col min="14849" max="14849" width="5.42578125" style="334" customWidth="1"/>
    <col min="14850" max="14850" width="32.28515625" style="334" customWidth="1"/>
    <col min="14851" max="14851" width="16.28515625" style="334" customWidth="1"/>
    <col min="14852" max="14852" width="16.7109375" style="334" customWidth="1"/>
    <col min="14853" max="14853" width="16" style="334" customWidth="1"/>
    <col min="14854" max="14854" width="16.85546875" style="334" customWidth="1"/>
    <col min="14855" max="14855" width="15.85546875" style="334" customWidth="1"/>
    <col min="14856" max="14856" width="18.7109375" style="334" customWidth="1"/>
    <col min="14857" max="14857" width="15.140625" style="334" customWidth="1"/>
    <col min="14858" max="14858" width="13.140625" style="334" customWidth="1"/>
    <col min="14859" max="14859" width="12.85546875" style="334" customWidth="1"/>
    <col min="14860" max="14860" width="14.42578125" style="334" customWidth="1"/>
    <col min="14861" max="14861" width="32.42578125" style="334" customWidth="1"/>
    <col min="14862" max="14862" width="5.7109375" style="334" customWidth="1"/>
    <col min="14863" max="14864" width="8.85546875" style="334"/>
    <col min="14865" max="14865" width="11.7109375" style="334" bestFit="1" customWidth="1"/>
    <col min="14866" max="15104" width="8.85546875" style="334"/>
    <col min="15105" max="15105" width="5.42578125" style="334" customWidth="1"/>
    <col min="15106" max="15106" width="32.28515625" style="334" customWidth="1"/>
    <col min="15107" max="15107" width="16.28515625" style="334" customWidth="1"/>
    <col min="15108" max="15108" width="16.7109375" style="334" customWidth="1"/>
    <col min="15109" max="15109" width="16" style="334" customWidth="1"/>
    <col min="15110" max="15110" width="16.85546875" style="334" customWidth="1"/>
    <col min="15111" max="15111" width="15.85546875" style="334" customWidth="1"/>
    <col min="15112" max="15112" width="18.7109375" style="334" customWidth="1"/>
    <col min="15113" max="15113" width="15.140625" style="334" customWidth="1"/>
    <col min="15114" max="15114" width="13.140625" style="334" customWidth="1"/>
    <col min="15115" max="15115" width="12.85546875" style="334" customWidth="1"/>
    <col min="15116" max="15116" width="14.42578125" style="334" customWidth="1"/>
    <col min="15117" max="15117" width="32.42578125" style="334" customWidth="1"/>
    <col min="15118" max="15118" width="5.7109375" style="334" customWidth="1"/>
    <col min="15119" max="15120" width="8.85546875" style="334"/>
    <col min="15121" max="15121" width="11.7109375" style="334" bestFit="1" customWidth="1"/>
    <col min="15122" max="15360" width="8.85546875" style="334"/>
    <col min="15361" max="15361" width="5.42578125" style="334" customWidth="1"/>
    <col min="15362" max="15362" width="32.28515625" style="334" customWidth="1"/>
    <col min="15363" max="15363" width="16.28515625" style="334" customWidth="1"/>
    <col min="15364" max="15364" width="16.7109375" style="334" customWidth="1"/>
    <col min="15365" max="15365" width="16" style="334" customWidth="1"/>
    <col min="15366" max="15366" width="16.85546875" style="334" customWidth="1"/>
    <col min="15367" max="15367" width="15.85546875" style="334" customWidth="1"/>
    <col min="15368" max="15368" width="18.7109375" style="334" customWidth="1"/>
    <col min="15369" max="15369" width="15.140625" style="334" customWidth="1"/>
    <col min="15370" max="15370" width="13.140625" style="334" customWidth="1"/>
    <col min="15371" max="15371" width="12.85546875" style="334" customWidth="1"/>
    <col min="15372" max="15372" width="14.42578125" style="334" customWidth="1"/>
    <col min="15373" max="15373" width="32.42578125" style="334" customWidth="1"/>
    <col min="15374" max="15374" width="5.7109375" style="334" customWidth="1"/>
    <col min="15375" max="15376" width="8.85546875" style="334"/>
    <col min="15377" max="15377" width="11.7109375" style="334" bestFit="1" customWidth="1"/>
    <col min="15378" max="15616" width="8.85546875" style="334"/>
    <col min="15617" max="15617" width="5.42578125" style="334" customWidth="1"/>
    <col min="15618" max="15618" width="32.28515625" style="334" customWidth="1"/>
    <col min="15619" max="15619" width="16.28515625" style="334" customWidth="1"/>
    <col min="15620" max="15620" width="16.7109375" style="334" customWidth="1"/>
    <col min="15621" max="15621" width="16" style="334" customWidth="1"/>
    <col min="15622" max="15622" width="16.85546875" style="334" customWidth="1"/>
    <col min="15623" max="15623" width="15.85546875" style="334" customWidth="1"/>
    <col min="15624" max="15624" width="18.7109375" style="334" customWidth="1"/>
    <col min="15625" max="15625" width="15.140625" style="334" customWidth="1"/>
    <col min="15626" max="15626" width="13.140625" style="334" customWidth="1"/>
    <col min="15627" max="15627" width="12.85546875" style="334" customWidth="1"/>
    <col min="15628" max="15628" width="14.42578125" style="334" customWidth="1"/>
    <col min="15629" max="15629" width="32.42578125" style="334" customWidth="1"/>
    <col min="15630" max="15630" width="5.7109375" style="334" customWidth="1"/>
    <col min="15631" max="15632" width="8.85546875" style="334"/>
    <col min="15633" max="15633" width="11.7109375" style="334" bestFit="1" customWidth="1"/>
    <col min="15634" max="15872" width="8.85546875" style="334"/>
    <col min="15873" max="15873" width="5.42578125" style="334" customWidth="1"/>
    <col min="15874" max="15874" width="32.28515625" style="334" customWidth="1"/>
    <col min="15875" max="15875" width="16.28515625" style="334" customWidth="1"/>
    <col min="15876" max="15876" width="16.7109375" style="334" customWidth="1"/>
    <col min="15877" max="15877" width="16" style="334" customWidth="1"/>
    <col min="15878" max="15878" width="16.85546875" style="334" customWidth="1"/>
    <col min="15879" max="15879" width="15.85546875" style="334" customWidth="1"/>
    <col min="15880" max="15880" width="18.7109375" style="334" customWidth="1"/>
    <col min="15881" max="15881" width="15.140625" style="334" customWidth="1"/>
    <col min="15882" max="15882" width="13.140625" style="334" customWidth="1"/>
    <col min="15883" max="15883" width="12.85546875" style="334" customWidth="1"/>
    <col min="15884" max="15884" width="14.42578125" style="334" customWidth="1"/>
    <col min="15885" max="15885" width="32.42578125" style="334" customWidth="1"/>
    <col min="15886" max="15886" width="5.7109375" style="334" customWidth="1"/>
    <col min="15887" max="15888" width="8.85546875" style="334"/>
    <col min="15889" max="15889" width="11.7109375" style="334" bestFit="1" customWidth="1"/>
    <col min="15890" max="16128" width="8.85546875" style="334"/>
    <col min="16129" max="16129" width="5.42578125" style="334" customWidth="1"/>
    <col min="16130" max="16130" width="32.28515625" style="334" customWidth="1"/>
    <col min="16131" max="16131" width="16.28515625" style="334" customWidth="1"/>
    <col min="16132" max="16132" width="16.7109375" style="334" customWidth="1"/>
    <col min="16133" max="16133" width="16" style="334" customWidth="1"/>
    <col min="16134" max="16134" width="16.85546875" style="334" customWidth="1"/>
    <col min="16135" max="16135" width="15.85546875" style="334" customWidth="1"/>
    <col min="16136" max="16136" width="18.7109375" style="334" customWidth="1"/>
    <col min="16137" max="16137" width="15.140625" style="334" customWidth="1"/>
    <col min="16138" max="16138" width="13.140625" style="334" customWidth="1"/>
    <col min="16139" max="16139" width="12.85546875" style="334" customWidth="1"/>
    <col min="16140" max="16140" width="14.42578125" style="334" customWidth="1"/>
    <col min="16141" max="16141" width="32.42578125" style="334" customWidth="1"/>
    <col min="16142" max="16142" width="5.7109375" style="334" customWidth="1"/>
    <col min="16143" max="16144" width="8.85546875" style="334"/>
    <col min="16145" max="16145" width="11.7109375" style="334" bestFit="1" customWidth="1"/>
    <col min="16146" max="16384" width="8.85546875" style="334"/>
  </cols>
  <sheetData>
    <row r="1" spans="1:17" s="324" customFormat="1" ht="39.75" customHeight="1">
      <c r="A1" s="415" t="s">
        <v>816</v>
      </c>
      <c r="B1" s="415"/>
      <c r="C1" s="415"/>
      <c r="D1" s="415"/>
      <c r="E1" s="415"/>
      <c r="F1" s="415"/>
      <c r="G1" s="416" t="s">
        <v>817</v>
      </c>
      <c r="H1" s="416"/>
      <c r="I1" s="416"/>
      <c r="J1" s="416"/>
      <c r="K1" s="416"/>
      <c r="L1" s="416"/>
      <c r="M1" s="416"/>
      <c r="N1" s="416"/>
    </row>
    <row r="2" spans="1:17" s="326" customFormat="1" ht="18" thickBot="1">
      <c r="A2" s="442" t="s">
        <v>736</v>
      </c>
      <c r="B2" s="442"/>
      <c r="C2" s="442"/>
      <c r="M2" s="443" t="s">
        <v>737</v>
      </c>
      <c r="N2" s="443"/>
    </row>
    <row r="3" spans="1:17" ht="63" customHeight="1" thickBot="1">
      <c r="A3" s="444" t="s">
        <v>422</v>
      </c>
      <c r="B3" s="421" t="s">
        <v>789</v>
      </c>
      <c r="C3" s="357" t="s">
        <v>790</v>
      </c>
      <c r="D3" s="357" t="s">
        <v>791</v>
      </c>
      <c r="E3" s="357" t="s">
        <v>792</v>
      </c>
      <c r="F3" s="357" t="s">
        <v>793</v>
      </c>
      <c r="G3" s="359" t="s">
        <v>794</v>
      </c>
      <c r="H3" s="357" t="s">
        <v>795</v>
      </c>
      <c r="I3" s="357" t="s">
        <v>796</v>
      </c>
      <c r="J3" s="357" t="s">
        <v>797</v>
      </c>
      <c r="K3" s="357" t="s">
        <v>798</v>
      </c>
      <c r="L3" s="358" t="s">
        <v>448</v>
      </c>
      <c r="M3" s="423" t="s">
        <v>799</v>
      </c>
      <c r="N3" s="446" t="s">
        <v>418</v>
      </c>
    </row>
    <row r="4" spans="1:17" ht="103.5" customHeight="1" thickBot="1">
      <c r="A4" s="445"/>
      <c r="B4" s="422"/>
      <c r="C4" s="332" t="s">
        <v>800</v>
      </c>
      <c r="D4" s="332" t="s">
        <v>801</v>
      </c>
      <c r="E4" s="332" t="s">
        <v>802</v>
      </c>
      <c r="F4" s="332" t="s">
        <v>803</v>
      </c>
      <c r="G4" s="359" t="s">
        <v>804</v>
      </c>
      <c r="H4" s="332" t="s">
        <v>472</v>
      </c>
      <c r="I4" s="332" t="s">
        <v>805</v>
      </c>
      <c r="J4" s="332" t="s">
        <v>806</v>
      </c>
      <c r="K4" s="332" t="s">
        <v>807</v>
      </c>
      <c r="L4" s="359" t="s">
        <v>449</v>
      </c>
      <c r="M4" s="424"/>
      <c r="N4" s="447"/>
    </row>
    <row r="5" spans="1:17" ht="47.25" customHeight="1">
      <c r="A5" s="342">
        <v>0</v>
      </c>
      <c r="B5" s="336" t="s">
        <v>759</v>
      </c>
      <c r="C5" s="360">
        <v>281767.77447132621</v>
      </c>
      <c r="D5" s="360">
        <v>0</v>
      </c>
      <c r="E5" s="360">
        <v>21.565863767795147</v>
      </c>
      <c r="F5" s="360">
        <v>4.6006846346363819</v>
      </c>
      <c r="G5" s="338">
        <v>0</v>
      </c>
      <c r="H5" s="360">
        <v>281793.94101972866</v>
      </c>
      <c r="I5" s="360">
        <v>419397.25165060948</v>
      </c>
      <c r="J5" s="360">
        <v>27382.642959133253</v>
      </c>
      <c r="K5" s="360">
        <v>12020.108343992364</v>
      </c>
      <c r="L5" s="338">
        <v>740593.94397346373</v>
      </c>
      <c r="M5" s="339" t="s">
        <v>760</v>
      </c>
      <c r="N5" s="340" t="s">
        <v>761</v>
      </c>
    </row>
    <row r="6" spans="1:17" ht="48.75" customHeight="1">
      <c r="A6" s="342" t="s">
        <v>762</v>
      </c>
      <c r="B6" s="343" t="s">
        <v>763</v>
      </c>
      <c r="C6" s="361">
        <v>239893.60279309197</v>
      </c>
      <c r="D6" s="361">
        <v>111.13267150112578</v>
      </c>
      <c r="E6" s="361">
        <v>24.414964620951615</v>
      </c>
      <c r="F6" s="361">
        <v>237.08841463283076</v>
      </c>
      <c r="G6" s="338">
        <v>0</v>
      </c>
      <c r="H6" s="361">
        <v>240266.23884384689</v>
      </c>
      <c r="I6" s="361">
        <v>79268.732920940703</v>
      </c>
      <c r="J6" s="361">
        <v>9003.8335202531653</v>
      </c>
      <c r="K6" s="361">
        <v>15668.639005887146</v>
      </c>
      <c r="L6" s="345">
        <v>344207.4442909279</v>
      </c>
      <c r="M6" s="346" t="s">
        <v>764</v>
      </c>
      <c r="N6" s="347" t="s">
        <v>762</v>
      </c>
    </row>
    <row r="7" spans="1:17" ht="89.25" customHeight="1">
      <c r="A7" s="342" t="s">
        <v>765</v>
      </c>
      <c r="B7" s="343" t="s">
        <v>766</v>
      </c>
      <c r="C7" s="361">
        <v>91175.028648390158</v>
      </c>
      <c r="D7" s="361">
        <v>0</v>
      </c>
      <c r="E7" s="361">
        <v>7122.1122001060394</v>
      </c>
      <c r="F7" s="361">
        <v>1391.3921875271601</v>
      </c>
      <c r="G7" s="338">
        <v>0</v>
      </c>
      <c r="H7" s="361">
        <v>99688.533036023364</v>
      </c>
      <c r="I7" s="361">
        <v>520655.04319963453</v>
      </c>
      <c r="J7" s="361">
        <v>15621.474914293201</v>
      </c>
      <c r="K7" s="361">
        <v>36355.179078513625</v>
      </c>
      <c r="L7" s="345">
        <v>672320.2302284647</v>
      </c>
      <c r="M7" s="346" t="s">
        <v>767</v>
      </c>
      <c r="N7" s="347" t="s">
        <v>765</v>
      </c>
    </row>
    <row r="8" spans="1:17" ht="63">
      <c r="A8" s="342" t="s">
        <v>768</v>
      </c>
      <c r="B8" s="343" t="s">
        <v>769</v>
      </c>
      <c r="C8" s="361">
        <v>316522.67084618402</v>
      </c>
      <c r="D8" s="361">
        <v>388.35887242652279</v>
      </c>
      <c r="E8" s="361">
        <v>11696.799521884159</v>
      </c>
      <c r="F8" s="361">
        <v>2039.4184094481755</v>
      </c>
      <c r="G8" s="338">
        <v>0</v>
      </c>
      <c r="H8" s="361">
        <v>330647.24764994287</v>
      </c>
      <c r="I8" s="361">
        <v>461676.44012014719</v>
      </c>
      <c r="J8" s="361">
        <v>17477.452156107771</v>
      </c>
      <c r="K8" s="361">
        <v>45653.098505800423</v>
      </c>
      <c r="L8" s="345">
        <v>855454.2384319983</v>
      </c>
      <c r="M8" s="346" t="s">
        <v>770</v>
      </c>
      <c r="N8" s="347" t="s">
        <v>768</v>
      </c>
      <c r="Q8" s="341"/>
    </row>
    <row r="9" spans="1:17" ht="48.75" customHeight="1">
      <c r="A9" s="342">
        <v>4</v>
      </c>
      <c r="B9" s="343" t="s">
        <v>771</v>
      </c>
      <c r="C9" s="361">
        <v>223478.6911149541</v>
      </c>
      <c r="D9" s="361">
        <v>260.56363036605541</v>
      </c>
      <c r="E9" s="361">
        <v>3055.5354885243928</v>
      </c>
      <c r="F9" s="361">
        <v>3521.4746145543113</v>
      </c>
      <c r="G9" s="338">
        <v>0</v>
      </c>
      <c r="H9" s="361">
        <v>230316.26484839886</v>
      </c>
      <c r="I9" s="361">
        <v>169467.81307902362</v>
      </c>
      <c r="J9" s="361">
        <v>129980.37930167271</v>
      </c>
      <c r="K9" s="361">
        <v>38221.926068989123</v>
      </c>
      <c r="L9" s="345">
        <v>567986.38329808426</v>
      </c>
      <c r="M9" s="346" t="s">
        <v>772</v>
      </c>
      <c r="N9" s="347" t="s">
        <v>773</v>
      </c>
      <c r="Q9" s="341"/>
    </row>
    <row r="10" spans="1:17" ht="33.75" customHeight="1">
      <c r="A10" s="342">
        <v>5</v>
      </c>
      <c r="B10" s="343" t="s">
        <v>774</v>
      </c>
      <c r="C10" s="361">
        <v>7507.3270283842949</v>
      </c>
      <c r="D10" s="361">
        <v>6.6416098835714612</v>
      </c>
      <c r="E10" s="361">
        <v>0</v>
      </c>
      <c r="F10" s="361">
        <v>11.804358632368229</v>
      </c>
      <c r="G10" s="338">
        <v>0</v>
      </c>
      <c r="H10" s="361">
        <v>7525.7729969002348</v>
      </c>
      <c r="I10" s="361">
        <v>25251.608090023696</v>
      </c>
      <c r="J10" s="361">
        <v>290915.7170353831</v>
      </c>
      <c r="K10" s="361">
        <v>7988.3018000000002</v>
      </c>
      <c r="L10" s="345">
        <v>331681.39992230706</v>
      </c>
      <c r="M10" s="346" t="s">
        <v>78</v>
      </c>
      <c r="N10" s="347" t="s">
        <v>79</v>
      </c>
    </row>
    <row r="11" spans="1:17" ht="61.5" customHeight="1">
      <c r="A11" s="342">
        <v>6</v>
      </c>
      <c r="B11" s="343" t="s">
        <v>775</v>
      </c>
      <c r="C11" s="361">
        <v>33827.596248433918</v>
      </c>
      <c r="D11" s="361">
        <v>648.20402913638247</v>
      </c>
      <c r="E11" s="361">
        <v>9386.7503443120822</v>
      </c>
      <c r="F11" s="361">
        <v>259.70968293532462</v>
      </c>
      <c r="G11" s="338">
        <v>0</v>
      </c>
      <c r="H11" s="361">
        <v>44122.260304817704</v>
      </c>
      <c r="I11" s="361">
        <v>295462.84030075086</v>
      </c>
      <c r="J11" s="361">
        <v>0</v>
      </c>
      <c r="K11" s="361">
        <v>168610.93477922279</v>
      </c>
      <c r="L11" s="345">
        <v>508196.03538479132</v>
      </c>
      <c r="M11" s="346" t="s">
        <v>776</v>
      </c>
      <c r="N11" s="347" t="s">
        <v>777</v>
      </c>
    </row>
    <row r="12" spans="1:17" ht="63">
      <c r="A12" s="342">
        <v>7</v>
      </c>
      <c r="B12" s="343" t="s">
        <v>778</v>
      </c>
      <c r="C12" s="361">
        <v>64159.390535711507</v>
      </c>
      <c r="D12" s="361">
        <v>1860.7538154286972</v>
      </c>
      <c r="E12" s="361">
        <v>26380.688918857129</v>
      </c>
      <c r="F12" s="361">
        <v>420.60470234350248</v>
      </c>
      <c r="G12" s="338">
        <v>0</v>
      </c>
      <c r="H12" s="361">
        <v>92821.437972340835</v>
      </c>
      <c r="I12" s="361">
        <v>339825.58149491041</v>
      </c>
      <c r="J12" s="361">
        <v>0</v>
      </c>
      <c r="K12" s="361">
        <v>7683.4149600000001</v>
      </c>
      <c r="L12" s="345">
        <v>440330.43442725122</v>
      </c>
      <c r="M12" s="346" t="s">
        <v>779</v>
      </c>
      <c r="N12" s="347" t="s">
        <v>780</v>
      </c>
    </row>
    <row r="13" spans="1:17" ht="33.75" customHeight="1">
      <c r="A13" s="342">
        <v>8</v>
      </c>
      <c r="B13" s="343" t="s">
        <v>781</v>
      </c>
      <c r="C13" s="361">
        <v>235265.96998371818</v>
      </c>
      <c r="D13" s="361">
        <v>9334.0454068863364</v>
      </c>
      <c r="E13" s="361">
        <v>9859.0472548465405</v>
      </c>
      <c r="F13" s="361">
        <v>976.5528938590021</v>
      </c>
      <c r="G13" s="338">
        <v>0</v>
      </c>
      <c r="H13" s="361">
        <v>255435.61553931009</v>
      </c>
      <c r="I13" s="361">
        <v>180417.95539505041</v>
      </c>
      <c r="J13" s="361">
        <v>37821.693511375539</v>
      </c>
      <c r="K13" s="361">
        <v>18857.533600000002</v>
      </c>
      <c r="L13" s="345">
        <v>492532.7980457361</v>
      </c>
      <c r="M13" s="346" t="s">
        <v>782</v>
      </c>
      <c r="N13" s="347" t="s">
        <v>783</v>
      </c>
    </row>
    <row r="14" spans="1:17" ht="49.5" customHeight="1">
      <c r="A14" s="342">
        <v>9</v>
      </c>
      <c r="B14" s="343" t="s">
        <v>784</v>
      </c>
      <c r="C14" s="361">
        <v>17075.475645159222</v>
      </c>
      <c r="D14" s="361">
        <v>1901.8351097862769</v>
      </c>
      <c r="E14" s="361">
        <v>4571.7582641274694</v>
      </c>
      <c r="F14" s="361">
        <v>263.24756667844918</v>
      </c>
      <c r="G14" s="338">
        <v>0</v>
      </c>
      <c r="H14" s="361">
        <v>23812.316585751414</v>
      </c>
      <c r="I14" s="361">
        <v>614118.18008898559</v>
      </c>
      <c r="J14" s="361">
        <v>0</v>
      </c>
      <c r="K14" s="361">
        <v>24651.009959999996</v>
      </c>
      <c r="L14" s="345">
        <v>662581.50663473702</v>
      </c>
      <c r="M14" s="346" t="s">
        <v>785</v>
      </c>
      <c r="N14" s="347" t="s">
        <v>786</v>
      </c>
    </row>
    <row r="15" spans="1:17" ht="17.25">
      <c r="A15" s="448" t="s">
        <v>808</v>
      </c>
      <c r="B15" s="449"/>
      <c r="C15" s="361">
        <v>0</v>
      </c>
      <c r="D15" s="361">
        <v>0</v>
      </c>
      <c r="E15" s="361">
        <v>0</v>
      </c>
      <c r="F15" s="361">
        <v>0</v>
      </c>
      <c r="G15" s="338">
        <v>0</v>
      </c>
      <c r="H15" s="361">
        <v>0</v>
      </c>
      <c r="I15" s="361">
        <v>0</v>
      </c>
      <c r="J15" s="361">
        <v>0</v>
      </c>
      <c r="K15" s="361">
        <v>0</v>
      </c>
      <c r="L15" s="345">
        <v>0</v>
      </c>
      <c r="M15" s="450" t="s">
        <v>376</v>
      </c>
      <c r="N15" s="451"/>
    </row>
    <row r="16" spans="1:17" ht="18" thickBot="1">
      <c r="A16" s="452" t="s">
        <v>809</v>
      </c>
      <c r="B16" s="453"/>
      <c r="C16" s="362">
        <v>0</v>
      </c>
      <c r="D16" s="362">
        <v>0</v>
      </c>
      <c r="E16" s="362">
        <v>0</v>
      </c>
      <c r="F16" s="362">
        <v>0</v>
      </c>
      <c r="G16" s="338">
        <v>0</v>
      </c>
      <c r="H16" s="362">
        <v>0</v>
      </c>
      <c r="I16" s="362">
        <v>0</v>
      </c>
      <c r="J16" s="362">
        <v>0</v>
      </c>
      <c r="K16" s="362">
        <v>0</v>
      </c>
      <c r="L16" s="350">
        <v>0</v>
      </c>
      <c r="M16" s="454" t="s">
        <v>377</v>
      </c>
      <c r="N16" s="455"/>
    </row>
    <row r="17" spans="1:14" s="365" customFormat="1" ht="18" thickBot="1">
      <c r="A17" s="456" t="s">
        <v>810</v>
      </c>
      <c r="B17" s="457"/>
      <c r="C17" s="363">
        <v>1510673.5273153535</v>
      </c>
      <c r="D17" s="363">
        <v>14511.535145414968</v>
      </c>
      <c r="E17" s="363">
        <v>72118.672821046552</v>
      </c>
      <c r="F17" s="363">
        <v>9125.8935152457598</v>
      </c>
      <c r="G17" s="338">
        <v>0</v>
      </c>
      <c r="H17" s="363">
        <v>1606429.6287970608</v>
      </c>
      <c r="I17" s="363">
        <v>3105541.4463400766</v>
      </c>
      <c r="J17" s="363">
        <v>528203.19339821872</v>
      </c>
      <c r="K17" s="364">
        <v>375710.1461024055</v>
      </c>
      <c r="L17" s="352">
        <v>5615884.4146377612</v>
      </c>
      <c r="M17" s="458" t="s">
        <v>379</v>
      </c>
      <c r="N17" s="459"/>
    </row>
    <row r="18" spans="1:14" s="365" customFormat="1" ht="21" thickBot="1">
      <c r="A18" s="460" t="s">
        <v>450</v>
      </c>
      <c r="B18" s="461"/>
      <c r="C18" s="366">
        <v>2934275.4452289105</v>
      </c>
      <c r="D18" s="366">
        <v>135373.61204256347</v>
      </c>
      <c r="E18" s="366">
        <v>295528.42425413697</v>
      </c>
      <c r="F18" s="366">
        <v>6907.0754438401436</v>
      </c>
      <c r="G18" s="366">
        <v>1731.1038937081348</v>
      </c>
      <c r="H18" s="366">
        <v>3373815.6608631592</v>
      </c>
      <c r="I18" s="367"/>
      <c r="J18" s="367"/>
      <c r="K18" s="367"/>
      <c r="L18" s="368"/>
      <c r="M18" s="462" t="s">
        <v>380</v>
      </c>
      <c r="N18" s="463"/>
    </row>
    <row r="19" spans="1:14" s="365" customFormat="1" ht="21" thickBot="1">
      <c r="A19" s="464" t="s">
        <v>811</v>
      </c>
      <c r="B19" s="465"/>
      <c r="C19" s="361">
        <v>521720.38401443808</v>
      </c>
      <c r="D19" s="361">
        <v>46171.20056094406</v>
      </c>
      <c r="E19" s="361">
        <v>273376.16462880309</v>
      </c>
      <c r="F19" s="361">
        <v>6233.2974850036971</v>
      </c>
      <c r="G19" s="361">
        <v>986.4363295359675</v>
      </c>
      <c r="H19" s="363">
        <v>848487.48301872506</v>
      </c>
      <c r="I19" s="367"/>
      <c r="J19" s="368"/>
      <c r="K19" s="368"/>
      <c r="L19" s="368"/>
      <c r="M19" s="466" t="s">
        <v>574</v>
      </c>
      <c r="N19" s="467"/>
    </row>
    <row r="20" spans="1:14" s="354" customFormat="1" ht="18" thickBot="1">
      <c r="A20" s="468" t="s">
        <v>812</v>
      </c>
      <c r="B20" s="469"/>
      <c r="C20" s="361">
        <v>6442.658251759588</v>
      </c>
      <c r="D20" s="361">
        <v>2815.4989999999998</v>
      </c>
      <c r="E20" s="361">
        <v>136.181513</v>
      </c>
      <c r="F20" s="361">
        <v>0</v>
      </c>
      <c r="G20" s="361">
        <v>0</v>
      </c>
      <c r="H20" s="363">
        <v>9394.3387647595882</v>
      </c>
      <c r="I20" s="367"/>
      <c r="J20" s="367"/>
      <c r="K20" s="367"/>
      <c r="L20" s="367"/>
      <c r="M20" s="470" t="s">
        <v>382</v>
      </c>
      <c r="N20" s="471"/>
    </row>
    <row r="21" spans="1:14" s="354" customFormat="1" ht="18" thickBot="1">
      <c r="A21" s="468" t="s">
        <v>813</v>
      </c>
      <c r="B21" s="469"/>
      <c r="C21" s="361">
        <v>126115.95697592107</v>
      </c>
      <c r="D21" s="361">
        <v>0</v>
      </c>
      <c r="E21" s="361">
        <v>0</v>
      </c>
      <c r="F21" s="361">
        <v>48.113979927797324</v>
      </c>
      <c r="G21" s="361">
        <v>0</v>
      </c>
      <c r="H21" s="363">
        <v>126164.07095584887</v>
      </c>
      <c r="I21" s="367"/>
      <c r="J21" s="367"/>
      <c r="K21" s="367"/>
      <c r="L21" s="367"/>
      <c r="M21" s="470" t="s">
        <v>575</v>
      </c>
      <c r="N21" s="471"/>
    </row>
    <row r="22" spans="1:14" s="354" customFormat="1" ht="18" thickBot="1">
      <c r="A22" s="468" t="s">
        <v>455</v>
      </c>
      <c r="B22" s="469"/>
      <c r="C22" s="361">
        <v>165013.37836335824</v>
      </c>
      <c r="D22" s="361">
        <v>3268.8780000000002</v>
      </c>
      <c r="E22" s="361">
        <v>22016.077723183484</v>
      </c>
      <c r="F22" s="361">
        <v>402.93813352585499</v>
      </c>
      <c r="G22" s="361">
        <v>0</v>
      </c>
      <c r="H22" s="363">
        <v>190701.27222006759</v>
      </c>
      <c r="I22" s="367"/>
      <c r="J22" s="367"/>
      <c r="K22" s="367"/>
      <c r="L22" s="367"/>
      <c r="M22" s="470" t="s">
        <v>576</v>
      </c>
      <c r="N22" s="471"/>
    </row>
    <row r="23" spans="1:14" s="354" customFormat="1" ht="18" thickBot="1">
      <c r="A23" s="472" t="s">
        <v>456</v>
      </c>
      <c r="B23" s="473"/>
      <c r="C23" s="361">
        <v>2367214.9815752758</v>
      </c>
      <c r="D23" s="361">
        <v>83118.034481619412</v>
      </c>
      <c r="E23" s="361">
        <v>3.8915040204301476E-4</v>
      </c>
      <c r="F23" s="361">
        <v>318.95380523838884</v>
      </c>
      <c r="G23" s="361">
        <v>744.66756417216732</v>
      </c>
      <c r="H23" s="363">
        <v>2451396.6378154564</v>
      </c>
      <c r="I23" s="367"/>
      <c r="J23" s="367"/>
      <c r="K23" s="367"/>
      <c r="L23" s="367"/>
      <c r="M23" s="474" t="s">
        <v>577</v>
      </c>
      <c r="N23" s="475"/>
    </row>
    <row r="24" spans="1:14" s="354" customFormat="1" ht="29.25" customHeight="1" thickBot="1">
      <c r="A24" s="427" t="s">
        <v>788</v>
      </c>
      <c r="B24" s="428"/>
      <c r="C24" s="363">
        <v>4444948.972544264</v>
      </c>
      <c r="D24" s="363">
        <v>149885.14718797844</v>
      </c>
      <c r="E24" s="363">
        <v>367647.09707518353</v>
      </c>
      <c r="F24" s="363">
        <v>16032.968959085903</v>
      </c>
      <c r="G24" s="338">
        <v>1731.1038937081348</v>
      </c>
      <c r="H24" s="363">
        <v>4980245.28966022</v>
      </c>
      <c r="I24" s="367"/>
      <c r="J24" s="369"/>
      <c r="K24" s="369"/>
      <c r="L24" s="369"/>
      <c r="M24" s="429" t="s">
        <v>578</v>
      </c>
      <c r="N24" s="430"/>
    </row>
    <row r="25" spans="1:14" s="354" customFormat="1" ht="29.25" customHeight="1">
      <c r="A25" s="370"/>
      <c r="B25" s="370"/>
      <c r="C25" s="371"/>
      <c r="D25" s="371"/>
      <c r="E25" s="371"/>
      <c r="F25" s="371"/>
      <c r="G25" s="371"/>
      <c r="H25" s="371"/>
      <c r="I25" s="367"/>
      <c r="J25" s="369"/>
      <c r="K25" s="369"/>
      <c r="L25" s="369"/>
      <c r="M25" s="372"/>
      <c r="N25" s="372"/>
    </row>
    <row r="26" spans="1:14" ht="24.75">
      <c r="A26" s="431" t="s">
        <v>822</v>
      </c>
      <c r="B26" s="431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1"/>
    </row>
  </sheetData>
  <mergeCells count="29">
    <mergeCell ref="A24:B24"/>
    <mergeCell ref="M24:N24"/>
    <mergeCell ref="A26:N26"/>
    <mergeCell ref="A21:B21"/>
    <mergeCell ref="M21:N21"/>
    <mergeCell ref="A22:B22"/>
    <mergeCell ref="M22:N22"/>
    <mergeCell ref="A23:B23"/>
    <mergeCell ref="M23:N23"/>
    <mergeCell ref="A18:B18"/>
    <mergeCell ref="M18:N18"/>
    <mergeCell ref="A19:B19"/>
    <mergeCell ref="M19:N19"/>
    <mergeCell ref="A20:B20"/>
    <mergeCell ref="M20:N20"/>
    <mergeCell ref="A15:B15"/>
    <mergeCell ref="M15:N15"/>
    <mergeCell ref="A16:B16"/>
    <mergeCell ref="M16:N16"/>
    <mergeCell ref="A17:B17"/>
    <mergeCell ref="M17:N17"/>
    <mergeCell ref="A1:F1"/>
    <mergeCell ref="G1:N1"/>
    <mergeCell ref="A2:C2"/>
    <mergeCell ref="M2:N2"/>
    <mergeCell ref="A3:A4"/>
    <mergeCell ref="B3:B4"/>
    <mergeCell ref="M3:M4"/>
    <mergeCell ref="N3:N4"/>
  </mergeCells>
  <pageMargins left="0" right="1.0629921259842521" top="0.31496062992125984" bottom="0.19685039370078741" header="0.19685039370078741" footer="0.15748031496062992"/>
  <pageSetup paperSize="8"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A114"/>
  <sheetViews>
    <sheetView rightToLeft="1" zoomScaleNormal="100" workbookViewId="0">
      <pane xSplit="2" ySplit="4" topLeftCell="C107" activePane="bottomRight" state="frozen"/>
      <selection activeCell="CQ1" sqref="CQ1:DB1048576"/>
      <selection pane="topRight" activeCell="CQ1" sqref="CQ1:DB1048576"/>
      <selection pane="bottomLeft" activeCell="CQ1" sqref="CQ1:DB1048576"/>
      <selection pane="bottomRight" activeCell="F117" sqref="F117"/>
    </sheetView>
  </sheetViews>
  <sheetFormatPr defaultColWidth="9" defaultRowHeight="15"/>
  <cols>
    <col min="1" max="1" width="20" customWidth="1"/>
    <col min="2" max="2" width="45.140625" customWidth="1"/>
    <col min="3" max="3" width="16.85546875" bestFit="1" customWidth="1"/>
    <col min="4" max="4" width="15" customWidth="1"/>
    <col min="5" max="5" width="14" customWidth="1"/>
    <col min="6" max="6" width="18" customWidth="1"/>
    <col min="7" max="7" width="13.7109375" customWidth="1"/>
    <col min="8" max="8" width="18" customWidth="1"/>
    <col min="9" max="9" width="18.5703125" customWidth="1"/>
    <col min="10" max="10" width="16.85546875" customWidth="1"/>
    <col min="11" max="11" width="15" customWidth="1"/>
    <col min="12" max="12" width="14.140625" customWidth="1"/>
    <col min="13" max="13" width="15.28515625" customWidth="1"/>
    <col min="14" max="14" width="15.140625" customWidth="1"/>
    <col min="15" max="15" width="15.7109375" customWidth="1"/>
    <col min="16" max="16" width="17.42578125" customWidth="1"/>
    <col min="17" max="17" width="13.140625" style="7" customWidth="1"/>
    <col min="18" max="18" width="16.140625" style="7" customWidth="1"/>
    <col min="19" max="21" width="14.85546875" style="7" customWidth="1"/>
    <col min="22" max="27" width="13.140625" style="7" customWidth="1"/>
    <col min="28" max="28" width="15.28515625" style="7" customWidth="1"/>
    <col min="29" max="29" width="9" style="7"/>
    <col min="30" max="30" width="32.42578125" style="7" customWidth="1"/>
    <col min="31" max="31" width="20.5703125" style="7" customWidth="1"/>
    <col min="32" max="32" width="14.28515625" style="7" customWidth="1"/>
    <col min="33" max="33" width="13.7109375" style="7" bestFit="1" customWidth="1"/>
    <col min="34" max="35" width="13.7109375" style="7" customWidth="1"/>
    <col min="36" max="36" width="17.42578125" style="7" customWidth="1"/>
    <col min="37" max="37" width="12.140625" style="7" customWidth="1"/>
    <col min="38" max="38" width="17.42578125" style="7" customWidth="1"/>
    <col min="39" max="39" width="11.42578125" style="7" bestFit="1" customWidth="1"/>
    <col min="40" max="42" width="12.85546875" style="7" customWidth="1"/>
    <col min="43" max="43" width="12.42578125" style="7" customWidth="1"/>
    <col min="44" max="44" width="11.42578125" style="7" customWidth="1"/>
    <col min="45" max="45" width="13.140625" style="7" customWidth="1"/>
    <col min="46" max="46" width="14.140625" style="7" customWidth="1"/>
    <col min="47" max="47" width="12.85546875" style="7" customWidth="1"/>
    <col min="48" max="48" width="14.28515625" style="7" bestFit="1" customWidth="1"/>
    <col min="49" max="49" width="11.85546875" style="7" bestFit="1" customWidth="1"/>
    <col min="50" max="50" width="11.140625" style="7" bestFit="1" customWidth="1"/>
    <col min="51" max="51" width="17.28515625" style="7" bestFit="1" customWidth="1"/>
    <col min="52" max="52" width="32.42578125" style="7" customWidth="1"/>
    <col min="53" max="53" width="13.7109375" style="4" bestFit="1" customWidth="1"/>
    <col min="54" max="16384" width="9" style="4"/>
  </cols>
  <sheetData>
    <row r="1" spans="1:53" s="68" customFormat="1" ht="23.25" customHeight="1">
      <c r="A1" s="478" t="s">
        <v>823</v>
      </c>
      <c r="B1" s="478"/>
      <c r="C1" s="478"/>
      <c r="D1" s="478"/>
      <c r="E1" s="478"/>
      <c r="F1" s="478"/>
      <c r="J1" s="480" t="s">
        <v>818</v>
      </c>
      <c r="K1" s="480"/>
      <c r="L1" s="480"/>
      <c r="M1" s="480"/>
      <c r="N1" s="480"/>
      <c r="O1" s="480"/>
      <c r="P1" s="480"/>
      <c r="Q1" s="377"/>
      <c r="R1" s="377"/>
    </row>
    <row r="2" spans="1:53" s="70" customFormat="1" ht="18" customHeight="1" thickBot="1">
      <c r="A2" s="476" t="s">
        <v>421</v>
      </c>
      <c r="B2" s="477"/>
      <c r="M2" s="479" t="s">
        <v>424</v>
      </c>
      <c r="N2" s="479"/>
      <c r="O2" s="479"/>
      <c r="P2" s="479"/>
      <c r="R2" s="378"/>
    </row>
    <row r="3" spans="1:53" ht="51">
      <c r="A3" s="483" t="s">
        <v>422</v>
      </c>
      <c r="B3" s="485" t="s">
        <v>641</v>
      </c>
      <c r="C3" s="384" t="s">
        <v>408</v>
      </c>
      <c r="D3" s="384" t="s">
        <v>464</v>
      </c>
      <c r="E3" s="384" t="s">
        <v>465</v>
      </c>
      <c r="F3" s="384" t="s">
        <v>466</v>
      </c>
      <c r="G3" s="384" t="s">
        <v>460</v>
      </c>
      <c r="H3" s="385" t="s">
        <v>413</v>
      </c>
      <c r="I3" s="384" t="s">
        <v>467</v>
      </c>
      <c r="J3" s="384" t="s">
        <v>426</v>
      </c>
      <c r="K3" s="384" t="s">
        <v>468</v>
      </c>
      <c r="L3" s="384" t="s">
        <v>428</v>
      </c>
      <c r="M3" s="384" t="s">
        <v>433</v>
      </c>
      <c r="N3" s="384" t="s">
        <v>434</v>
      </c>
      <c r="O3" s="384" t="s">
        <v>442</v>
      </c>
      <c r="P3" s="386" t="s">
        <v>448</v>
      </c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3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20"/>
      <c r="AO3" s="20"/>
      <c r="AP3" s="20"/>
      <c r="AQ3" s="20"/>
      <c r="AR3" s="20"/>
      <c r="AS3" s="19"/>
      <c r="AT3" s="19"/>
      <c r="AU3" s="19"/>
      <c r="AV3" s="19"/>
      <c r="AW3" s="19"/>
      <c r="AY3" s="19"/>
      <c r="AZ3" s="19"/>
      <c r="BA3" s="19"/>
    </row>
    <row r="4" spans="1:53" ht="51.75" thickBot="1">
      <c r="A4" s="484"/>
      <c r="B4" s="486"/>
      <c r="C4" s="387" t="s">
        <v>409</v>
      </c>
      <c r="D4" s="387" t="s">
        <v>469</v>
      </c>
      <c r="E4" s="387" t="s">
        <v>470</v>
      </c>
      <c r="F4" s="387" t="s">
        <v>471</v>
      </c>
      <c r="G4" s="388" t="s">
        <v>462</v>
      </c>
      <c r="H4" s="389" t="s">
        <v>414</v>
      </c>
      <c r="I4" s="387" t="s">
        <v>472</v>
      </c>
      <c r="J4" s="387" t="s">
        <v>427</v>
      </c>
      <c r="K4" s="387" t="s">
        <v>473</v>
      </c>
      <c r="L4" s="387" t="s">
        <v>430</v>
      </c>
      <c r="M4" s="387" t="s">
        <v>436</v>
      </c>
      <c r="N4" s="387" t="s">
        <v>437</v>
      </c>
      <c r="O4" s="387" t="s">
        <v>474</v>
      </c>
      <c r="P4" s="390" t="s">
        <v>449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6"/>
      <c r="AC4" s="19"/>
      <c r="AD4" s="19"/>
      <c r="AE4" s="19"/>
      <c r="AF4" s="9"/>
      <c r="AG4" s="9"/>
      <c r="AH4" s="9"/>
      <c r="AI4" s="9"/>
      <c r="AJ4" s="9"/>
      <c r="AK4" s="19"/>
      <c r="AL4" s="19"/>
      <c r="AM4" s="19"/>
      <c r="AN4" s="19"/>
      <c r="AO4" s="19"/>
      <c r="AP4" s="19"/>
      <c r="AQ4" s="6"/>
      <c r="AR4" s="6"/>
      <c r="AS4" s="19"/>
      <c r="AT4" s="19"/>
      <c r="AU4" s="19"/>
      <c r="AV4" s="19"/>
      <c r="AW4" s="19"/>
      <c r="AY4" s="19"/>
      <c r="AZ4" s="19"/>
      <c r="BA4" s="19"/>
    </row>
    <row r="5" spans="1:53" s="250" customFormat="1" ht="25.5" customHeight="1">
      <c r="A5" s="381" t="s">
        <v>198</v>
      </c>
      <c r="B5" s="382" t="s">
        <v>350</v>
      </c>
      <c r="C5" s="383">
        <v>51956368.141890191</v>
      </c>
      <c r="D5" s="383">
        <v>12152911.790273225</v>
      </c>
      <c r="E5" s="383">
        <v>1355260.3916430571</v>
      </c>
      <c r="F5" s="383">
        <v>14027020.976575494</v>
      </c>
      <c r="G5" s="383">
        <v>2009315.0226089435</v>
      </c>
      <c r="H5" s="379">
        <v>81500876.322990909</v>
      </c>
      <c r="I5" s="383">
        <v>53766477.564755015</v>
      </c>
      <c r="J5" s="383">
        <v>27728118.970184598</v>
      </c>
      <c r="K5" s="383">
        <v>0</v>
      </c>
      <c r="L5" s="383">
        <v>0</v>
      </c>
      <c r="M5" s="383">
        <v>0</v>
      </c>
      <c r="N5" s="383">
        <v>0</v>
      </c>
      <c r="O5" s="383">
        <v>6279.7880512909369</v>
      </c>
      <c r="P5" s="379">
        <v>81500876.322990909</v>
      </c>
      <c r="Q5" s="5"/>
      <c r="R5" s="11"/>
      <c r="S5" s="5"/>
      <c r="T5" s="5"/>
      <c r="U5" s="5"/>
      <c r="V5" s="5"/>
      <c r="W5" s="5"/>
      <c r="X5" s="5"/>
      <c r="Y5" s="5"/>
      <c r="Z5" s="5"/>
      <c r="AA5" s="5"/>
      <c r="AB5" s="5"/>
      <c r="AC5" s="248"/>
      <c r="AD5" s="5"/>
      <c r="AE5" s="5"/>
      <c r="AF5" s="10"/>
      <c r="AG5" s="10"/>
      <c r="AH5" s="11"/>
      <c r="AI5" s="10"/>
      <c r="AJ5" s="5"/>
      <c r="AK5" s="10"/>
      <c r="AL5" s="12"/>
      <c r="AM5" s="10"/>
      <c r="AN5" s="13"/>
      <c r="AO5" s="13"/>
      <c r="AP5" s="5"/>
      <c r="AQ5" s="8"/>
      <c r="AR5" s="8"/>
      <c r="AS5" s="5"/>
      <c r="AT5" s="5"/>
      <c r="AU5" s="5"/>
      <c r="AV5" s="8"/>
      <c r="AW5" s="5"/>
      <c r="AX5" s="5"/>
      <c r="AY5" s="5"/>
      <c r="AZ5" s="5"/>
      <c r="BA5" s="249"/>
    </row>
    <row r="6" spans="1:53" s="250" customFormat="1" ht="25.5" customHeight="1">
      <c r="A6" s="2" t="s">
        <v>199</v>
      </c>
      <c r="B6" s="1" t="s">
        <v>351</v>
      </c>
      <c r="C6" s="380">
        <v>34995291.405635864</v>
      </c>
      <c r="D6" s="380">
        <v>10696861.121313723</v>
      </c>
      <c r="E6" s="380">
        <v>880590.58009745833</v>
      </c>
      <c r="F6" s="380">
        <v>8285601.6687194761</v>
      </c>
      <c r="G6" s="380">
        <v>2172225.4136553225</v>
      </c>
      <c r="H6" s="379">
        <v>57030570.189421847</v>
      </c>
      <c r="I6" s="380">
        <v>49264490.295659177</v>
      </c>
      <c r="J6" s="380">
        <v>7752431.7678880095</v>
      </c>
      <c r="K6" s="380">
        <v>0</v>
      </c>
      <c r="L6" s="380">
        <v>0</v>
      </c>
      <c r="M6" s="380">
        <v>0</v>
      </c>
      <c r="N6" s="380">
        <v>0</v>
      </c>
      <c r="O6" s="380">
        <v>13648.125874657922</v>
      </c>
      <c r="P6" s="379">
        <v>57030570.189421847</v>
      </c>
      <c r="Q6" s="5"/>
      <c r="R6" s="11"/>
      <c r="S6" s="5"/>
      <c r="T6" s="5"/>
      <c r="U6" s="5"/>
      <c r="V6" s="5"/>
      <c r="W6" s="5"/>
      <c r="X6" s="5"/>
      <c r="Y6" s="5"/>
      <c r="Z6" s="5"/>
      <c r="AA6" s="5"/>
      <c r="AB6" s="5"/>
      <c r="AC6" s="251"/>
      <c r="AD6" s="5"/>
      <c r="AE6" s="5"/>
      <c r="AF6" s="10"/>
      <c r="AG6" s="10"/>
      <c r="AH6" s="11"/>
      <c r="AI6" s="10"/>
      <c r="AJ6" s="5"/>
      <c r="AK6" s="10"/>
      <c r="AL6" s="12"/>
      <c r="AM6" s="10"/>
      <c r="AN6" s="13"/>
      <c r="AO6" s="13"/>
      <c r="AP6" s="5"/>
      <c r="AQ6" s="8"/>
      <c r="AR6" s="8"/>
      <c r="AS6" s="5"/>
      <c r="AT6" s="5"/>
      <c r="AU6" s="5"/>
      <c r="AV6" s="8"/>
      <c r="AW6" s="5"/>
      <c r="AX6" s="5"/>
      <c r="AY6" s="5"/>
      <c r="AZ6" s="5"/>
      <c r="BA6" s="249"/>
    </row>
    <row r="7" spans="1:53" s="250" customFormat="1" ht="25.5" customHeight="1">
      <c r="A7" s="2" t="s">
        <v>392</v>
      </c>
      <c r="B7" s="1" t="s">
        <v>352</v>
      </c>
      <c r="C7" s="380">
        <v>20023564.807053223</v>
      </c>
      <c r="D7" s="380">
        <v>1569.4611159604485</v>
      </c>
      <c r="E7" s="380">
        <v>308385.59917748196</v>
      </c>
      <c r="F7" s="380">
        <v>2834759.5051537617</v>
      </c>
      <c r="G7" s="380">
        <v>1747.1498905577243</v>
      </c>
      <c r="H7" s="379">
        <v>23170026.522390984</v>
      </c>
      <c r="I7" s="380">
        <v>12360188.489862539</v>
      </c>
      <c r="J7" s="380">
        <v>9227999.0325284433</v>
      </c>
      <c r="K7" s="380">
        <v>0</v>
      </c>
      <c r="L7" s="380">
        <v>0</v>
      </c>
      <c r="M7" s="380">
        <v>0</v>
      </c>
      <c r="N7" s="380">
        <v>1581839</v>
      </c>
      <c r="O7" s="380">
        <v>0</v>
      </c>
      <c r="P7" s="379">
        <v>23170026.522390984</v>
      </c>
      <c r="Q7" s="5"/>
      <c r="R7" s="11"/>
      <c r="S7" s="5"/>
      <c r="T7" s="5"/>
      <c r="U7" s="5"/>
      <c r="V7" s="5"/>
      <c r="W7" s="5"/>
      <c r="X7" s="5"/>
      <c r="Y7" s="5"/>
      <c r="Z7" s="5"/>
      <c r="AA7" s="5"/>
      <c r="AB7" s="5"/>
      <c r="AC7" s="252"/>
      <c r="AD7" s="5"/>
      <c r="AE7" s="15"/>
      <c r="AF7" s="10"/>
      <c r="AG7" s="10"/>
      <c r="AH7" s="11"/>
      <c r="AI7" s="10"/>
      <c r="AJ7" s="5"/>
      <c r="AK7" s="10"/>
      <c r="AL7" s="12"/>
      <c r="AM7" s="10"/>
      <c r="AN7" s="13"/>
      <c r="AO7" s="13"/>
      <c r="AP7" s="5"/>
      <c r="AQ7" s="8"/>
      <c r="AR7" s="14"/>
      <c r="AS7" s="5"/>
      <c r="AT7" s="5"/>
      <c r="AU7" s="5"/>
      <c r="AV7" s="14"/>
      <c r="AW7" s="5"/>
      <c r="AX7" s="5"/>
      <c r="AY7" s="5"/>
      <c r="AZ7" s="5"/>
      <c r="BA7" s="249"/>
    </row>
    <row r="8" spans="1:53" s="250" customFormat="1" ht="25.5" customHeight="1">
      <c r="A8" s="2" t="s">
        <v>391</v>
      </c>
      <c r="B8" s="1" t="s">
        <v>353</v>
      </c>
      <c r="C8" s="380">
        <v>708043.92990996584</v>
      </c>
      <c r="D8" s="380">
        <v>53714.975024062573</v>
      </c>
      <c r="E8" s="380">
        <v>12860.915154776671</v>
      </c>
      <c r="F8" s="380">
        <v>272272.89340948692</v>
      </c>
      <c r="G8" s="380">
        <v>12753.406513973845</v>
      </c>
      <c r="H8" s="379">
        <v>1059646.1200122659</v>
      </c>
      <c r="I8" s="380">
        <v>389596.49074553314</v>
      </c>
      <c r="J8" s="380">
        <v>575527.98184726026</v>
      </c>
      <c r="K8" s="380">
        <v>0</v>
      </c>
      <c r="L8" s="380">
        <v>0</v>
      </c>
      <c r="M8" s="380">
        <v>0</v>
      </c>
      <c r="N8" s="380">
        <v>78484</v>
      </c>
      <c r="O8" s="380">
        <v>16037.647419472434</v>
      </c>
      <c r="P8" s="379">
        <v>1059646.1200122659</v>
      </c>
      <c r="Q8" s="5"/>
      <c r="R8" s="11"/>
      <c r="S8" s="5"/>
      <c r="T8" s="5"/>
      <c r="U8" s="5"/>
      <c r="V8" s="5"/>
      <c r="W8" s="5"/>
      <c r="X8" s="5"/>
      <c r="Y8" s="5"/>
      <c r="Z8" s="5"/>
      <c r="AA8" s="5"/>
      <c r="AB8" s="5"/>
      <c r="AC8" s="251"/>
      <c r="AD8" s="5"/>
      <c r="AE8" s="5"/>
      <c r="AF8" s="10"/>
      <c r="AG8" s="10"/>
      <c r="AH8" s="11"/>
      <c r="AI8" s="10"/>
      <c r="AJ8" s="5"/>
      <c r="AK8" s="10"/>
      <c r="AL8" s="12"/>
      <c r="AM8" s="10"/>
      <c r="AN8" s="10"/>
      <c r="AO8" s="10"/>
      <c r="AP8" s="5"/>
      <c r="AQ8" s="8"/>
      <c r="AR8" s="8"/>
      <c r="AS8" s="5"/>
      <c r="AT8" s="5"/>
      <c r="AU8" s="5"/>
      <c r="AV8" s="8"/>
      <c r="AW8" s="5"/>
      <c r="AX8" s="5"/>
      <c r="AY8" s="5"/>
      <c r="AZ8" s="5"/>
      <c r="BA8" s="249"/>
    </row>
    <row r="9" spans="1:53" s="250" customFormat="1" ht="25.5" customHeight="1">
      <c r="A9" s="2" t="s">
        <v>339</v>
      </c>
      <c r="B9" s="1" t="s">
        <v>354</v>
      </c>
      <c r="C9" s="380">
        <v>19848829.452816375</v>
      </c>
      <c r="D9" s="380">
        <v>62935.55768276751</v>
      </c>
      <c r="E9" s="380">
        <v>929709.36262941151</v>
      </c>
      <c r="F9" s="380">
        <v>9745107.893975528</v>
      </c>
      <c r="G9" s="380">
        <v>-490641.43479087623</v>
      </c>
      <c r="H9" s="379">
        <v>30095940.832313206</v>
      </c>
      <c r="I9" s="380">
        <v>8887762.9933386352</v>
      </c>
      <c r="J9" s="380">
        <v>19095168.171083692</v>
      </c>
      <c r="K9" s="380">
        <v>0</v>
      </c>
      <c r="L9" s="380">
        <v>0</v>
      </c>
      <c r="M9" s="380">
        <v>0</v>
      </c>
      <c r="N9" s="380">
        <v>0</v>
      </c>
      <c r="O9" s="380">
        <v>2113009.6678908789</v>
      </c>
      <c r="P9" s="379">
        <v>30095940.832313206</v>
      </c>
      <c r="Q9" s="5"/>
      <c r="R9" s="11"/>
      <c r="S9" s="5"/>
      <c r="T9" s="5"/>
      <c r="U9" s="5"/>
      <c r="V9" s="5"/>
      <c r="W9" s="5"/>
      <c r="X9" s="5"/>
      <c r="Y9" s="5"/>
      <c r="Z9" s="5"/>
      <c r="AA9" s="5"/>
      <c r="AB9" s="5"/>
      <c r="AC9" s="251"/>
      <c r="AD9" s="5"/>
      <c r="AE9" s="5"/>
      <c r="AF9" s="10"/>
      <c r="AG9" s="10"/>
      <c r="AH9" s="11"/>
      <c r="AI9" s="10"/>
      <c r="AJ9" s="5"/>
      <c r="AK9" s="10"/>
      <c r="AL9" s="12"/>
      <c r="AM9" s="10"/>
      <c r="AN9" s="13"/>
      <c r="AO9" s="13"/>
      <c r="AP9" s="5"/>
      <c r="AQ9" s="8"/>
      <c r="AR9" s="8"/>
      <c r="AS9" s="5"/>
      <c r="AT9" s="5"/>
      <c r="AU9" s="5"/>
      <c r="AV9" s="8"/>
      <c r="AW9" s="5"/>
      <c r="AX9" s="5"/>
      <c r="AY9" s="5"/>
      <c r="AZ9" s="5"/>
      <c r="BA9" s="249"/>
    </row>
    <row r="10" spans="1:53" s="250" customFormat="1" ht="25.5" customHeight="1">
      <c r="A10" s="2" t="s">
        <v>338</v>
      </c>
      <c r="B10" s="1" t="s">
        <v>355</v>
      </c>
      <c r="C10" s="380">
        <v>10947369.221352585</v>
      </c>
      <c r="D10" s="380">
        <v>1530905.8486447802</v>
      </c>
      <c r="E10" s="380">
        <v>569697.79074468499</v>
      </c>
      <c r="F10" s="380">
        <v>4001169.1367678773</v>
      </c>
      <c r="G10" s="380">
        <v>122050.01821153378</v>
      </c>
      <c r="H10" s="379">
        <v>17171192.015721459</v>
      </c>
      <c r="I10" s="380">
        <v>3272671.5001960844</v>
      </c>
      <c r="J10" s="380">
        <v>13309455.248767748</v>
      </c>
      <c r="K10" s="380">
        <v>0</v>
      </c>
      <c r="L10" s="380">
        <v>0</v>
      </c>
      <c r="M10" s="380">
        <v>0</v>
      </c>
      <c r="N10" s="380">
        <v>555416</v>
      </c>
      <c r="O10" s="380">
        <v>33649.266757627149</v>
      </c>
      <c r="P10" s="379">
        <v>17171192.015721459</v>
      </c>
      <c r="Q10" s="5"/>
      <c r="R10" s="11"/>
      <c r="S10" s="5"/>
      <c r="T10" s="5"/>
      <c r="U10" s="5"/>
      <c r="V10" s="5"/>
      <c r="W10" s="5"/>
      <c r="X10" s="5"/>
      <c r="Y10" s="5"/>
      <c r="Z10" s="5"/>
      <c r="AA10" s="5"/>
      <c r="AB10" s="5"/>
      <c r="AC10" s="251"/>
      <c r="AD10" s="5"/>
      <c r="AE10" s="5"/>
      <c r="AF10" s="10"/>
      <c r="AG10" s="10"/>
      <c r="AH10" s="11"/>
      <c r="AI10" s="10"/>
      <c r="AJ10" s="5"/>
      <c r="AK10" s="10"/>
      <c r="AL10" s="12"/>
      <c r="AM10" s="10"/>
      <c r="AN10" s="13"/>
      <c r="AO10" s="13"/>
      <c r="AP10" s="5"/>
      <c r="AQ10" s="8"/>
      <c r="AR10" s="8"/>
      <c r="AS10" s="5"/>
      <c r="AT10" s="5"/>
      <c r="AU10" s="5"/>
      <c r="AV10" s="8"/>
      <c r="AW10" s="5"/>
      <c r="AX10" s="5"/>
      <c r="AY10" s="5"/>
      <c r="AZ10" s="5"/>
      <c r="BA10" s="249"/>
    </row>
    <row r="11" spans="1:53" s="250" customFormat="1" ht="25.5" customHeight="1">
      <c r="A11" s="2" t="s">
        <v>393</v>
      </c>
      <c r="B11" s="1" t="s">
        <v>356</v>
      </c>
      <c r="C11" s="380">
        <v>24157996.802286144</v>
      </c>
      <c r="D11" s="380">
        <v>2345488.4741067071</v>
      </c>
      <c r="E11" s="380">
        <v>1379172.3270439701</v>
      </c>
      <c r="F11" s="380">
        <v>9686366.7700718567</v>
      </c>
      <c r="G11" s="380">
        <v>189254.0275379612</v>
      </c>
      <c r="H11" s="379">
        <v>37758278.401046641</v>
      </c>
      <c r="I11" s="380">
        <v>5856720.8446611827</v>
      </c>
      <c r="J11" s="380">
        <v>30584699.845203817</v>
      </c>
      <c r="K11" s="380">
        <v>0</v>
      </c>
      <c r="L11" s="380">
        <v>0</v>
      </c>
      <c r="M11" s="380">
        <v>0</v>
      </c>
      <c r="N11" s="380">
        <v>0</v>
      </c>
      <c r="O11" s="380">
        <v>1316857.7111816437</v>
      </c>
      <c r="P11" s="379">
        <v>37758278.401046641</v>
      </c>
      <c r="Q11" s="5"/>
      <c r="R11" s="11"/>
      <c r="S11" s="5"/>
      <c r="T11" s="5"/>
      <c r="U11" s="5"/>
      <c r="V11" s="5"/>
      <c r="W11" s="5"/>
      <c r="X11" s="5"/>
      <c r="Y11" s="5"/>
      <c r="Z11" s="5"/>
      <c r="AA11" s="5"/>
      <c r="AB11" s="5"/>
      <c r="AC11" s="251"/>
      <c r="AD11" s="5"/>
      <c r="AE11" s="5"/>
      <c r="AF11" s="10"/>
      <c r="AG11" s="10"/>
      <c r="AH11" s="11"/>
      <c r="AI11" s="10"/>
      <c r="AJ11" s="5"/>
      <c r="AK11" s="10"/>
      <c r="AL11" s="12"/>
      <c r="AM11" s="10"/>
      <c r="AN11" s="13"/>
      <c r="AO11" s="13"/>
      <c r="AP11" s="5"/>
      <c r="AQ11" s="8"/>
      <c r="AR11" s="8"/>
      <c r="AS11" s="5"/>
      <c r="AT11" s="5"/>
      <c r="AU11" s="5"/>
      <c r="AV11" s="8"/>
      <c r="AW11" s="5"/>
      <c r="AX11" s="5"/>
      <c r="AY11" s="5"/>
      <c r="AZ11" s="5"/>
      <c r="BA11" s="249"/>
    </row>
    <row r="12" spans="1:53" s="250" customFormat="1" ht="25.5" customHeight="1">
      <c r="A12" s="2" t="s">
        <v>1</v>
      </c>
      <c r="B12" s="1" t="s">
        <v>127</v>
      </c>
      <c r="C12" s="380">
        <v>44222777.488346621</v>
      </c>
      <c r="D12" s="380">
        <v>2521247.3310012468</v>
      </c>
      <c r="E12" s="380">
        <v>2767031.6577664614</v>
      </c>
      <c r="F12" s="380">
        <v>18788340.525853809</v>
      </c>
      <c r="G12" s="380">
        <v>129077.94362990768</v>
      </c>
      <c r="H12" s="379">
        <v>68428474.946598038</v>
      </c>
      <c r="I12" s="380">
        <v>9042739.7849432789</v>
      </c>
      <c r="J12" s="380">
        <v>49897206.968949646</v>
      </c>
      <c r="K12" s="380">
        <v>0</v>
      </c>
      <c r="L12" s="380">
        <v>0</v>
      </c>
      <c r="M12" s="380">
        <v>0</v>
      </c>
      <c r="N12" s="380">
        <v>4624629.3163917204</v>
      </c>
      <c r="O12" s="380">
        <v>4863898.8763133958</v>
      </c>
      <c r="P12" s="379">
        <v>68428474.946598053</v>
      </c>
      <c r="Q12" s="5"/>
      <c r="R12" s="11"/>
      <c r="S12" s="5"/>
      <c r="T12" s="5"/>
      <c r="U12" s="5"/>
      <c r="V12" s="5"/>
      <c r="W12" s="5"/>
      <c r="X12" s="5"/>
      <c r="Y12" s="5"/>
      <c r="Z12" s="5"/>
      <c r="AA12" s="5"/>
      <c r="AB12" s="5"/>
      <c r="AC12" s="251"/>
      <c r="AD12" s="5"/>
      <c r="AE12" s="5"/>
      <c r="AF12" s="10"/>
      <c r="AG12" s="10"/>
      <c r="AH12" s="11"/>
      <c r="AI12" s="10"/>
      <c r="AJ12" s="5"/>
      <c r="AK12" s="10"/>
      <c r="AL12" s="12"/>
      <c r="AM12" s="10"/>
      <c r="AN12" s="13"/>
      <c r="AO12" s="13"/>
      <c r="AP12" s="5"/>
      <c r="AQ12" s="8"/>
      <c r="AR12" s="8"/>
      <c r="AS12" s="5"/>
      <c r="AT12" s="5"/>
      <c r="AU12" s="5"/>
      <c r="AV12" s="8"/>
      <c r="AW12" s="5"/>
      <c r="AX12" s="5"/>
      <c r="AY12" s="5"/>
      <c r="AZ12" s="5"/>
      <c r="BA12" s="249"/>
    </row>
    <row r="13" spans="1:53" s="250" customFormat="1" ht="25.5" customHeight="1">
      <c r="A13" s="2" t="s">
        <v>3</v>
      </c>
      <c r="B13" s="1" t="s">
        <v>128</v>
      </c>
      <c r="C13" s="380">
        <v>10848839.80858702</v>
      </c>
      <c r="D13" s="380">
        <v>4957743.19533935</v>
      </c>
      <c r="E13" s="380">
        <v>292332.1554858624</v>
      </c>
      <c r="F13" s="380">
        <v>7255628.4972446002</v>
      </c>
      <c r="G13" s="380">
        <v>1099576.8226528601</v>
      </c>
      <c r="H13" s="379">
        <v>24454120.479309693</v>
      </c>
      <c r="I13" s="380">
        <v>8158758.9121967433</v>
      </c>
      <c r="J13" s="380">
        <v>15427476.631895382</v>
      </c>
      <c r="K13" s="380">
        <v>0</v>
      </c>
      <c r="L13" s="380">
        <v>0</v>
      </c>
      <c r="M13" s="380">
        <v>0</v>
      </c>
      <c r="N13" s="380">
        <v>-22561</v>
      </c>
      <c r="O13" s="380">
        <v>890445.9352175669</v>
      </c>
      <c r="P13" s="379">
        <v>24454120.479309693</v>
      </c>
      <c r="Q13" s="5"/>
      <c r="R13" s="11"/>
      <c r="S13" s="5"/>
      <c r="T13" s="5"/>
      <c r="U13" s="5"/>
      <c r="V13" s="5"/>
      <c r="W13" s="5"/>
      <c r="X13" s="5"/>
      <c r="Y13" s="5"/>
      <c r="Z13" s="5"/>
      <c r="AA13" s="5"/>
      <c r="AB13" s="5"/>
      <c r="AC13" s="251"/>
      <c r="AD13" s="5"/>
      <c r="AE13" s="5"/>
      <c r="AF13" s="10"/>
      <c r="AG13" s="10"/>
      <c r="AH13" s="11"/>
      <c r="AI13" s="10"/>
      <c r="AJ13" s="5"/>
      <c r="AK13" s="10"/>
      <c r="AL13" s="12"/>
      <c r="AM13" s="10"/>
      <c r="AN13" s="13"/>
      <c r="AO13" s="13"/>
      <c r="AP13" s="5"/>
      <c r="AQ13" s="8"/>
      <c r="AR13" s="8"/>
      <c r="AS13" s="5"/>
      <c r="AT13" s="5"/>
      <c r="AU13" s="5"/>
      <c r="AV13" s="8"/>
      <c r="AW13" s="5"/>
      <c r="AX13" s="5"/>
      <c r="AY13" s="5"/>
      <c r="AZ13" s="5"/>
      <c r="BA13" s="249"/>
    </row>
    <row r="14" spans="1:53" s="250" customFormat="1" ht="25.5" customHeight="1">
      <c r="A14" s="2" t="s">
        <v>5</v>
      </c>
      <c r="B14" s="1" t="s">
        <v>129</v>
      </c>
      <c r="C14" s="380">
        <v>685216.87417772645</v>
      </c>
      <c r="D14" s="380">
        <v>345071.95351746469</v>
      </c>
      <c r="E14" s="380">
        <v>48681.204577733501</v>
      </c>
      <c r="F14" s="380">
        <v>399925.18317259417</v>
      </c>
      <c r="G14" s="380">
        <v>-504.52570292061137</v>
      </c>
      <c r="H14" s="379">
        <v>1478390.6897425984</v>
      </c>
      <c r="I14" s="380">
        <v>480741.3142911552</v>
      </c>
      <c r="J14" s="380">
        <v>722783.94551520713</v>
      </c>
      <c r="K14" s="380">
        <v>0</v>
      </c>
      <c r="L14" s="380">
        <v>0</v>
      </c>
      <c r="M14" s="380">
        <v>101159.61839014488</v>
      </c>
      <c r="N14" s="380">
        <v>-264835.60478847602</v>
      </c>
      <c r="O14" s="380">
        <v>438541.41633456753</v>
      </c>
      <c r="P14" s="379">
        <v>1478390.6897425987</v>
      </c>
      <c r="Q14" s="5"/>
      <c r="R14" s="11"/>
      <c r="S14" s="5"/>
      <c r="T14" s="5"/>
      <c r="U14" s="5"/>
      <c r="V14" s="5"/>
      <c r="W14" s="5"/>
      <c r="X14" s="5"/>
      <c r="Y14" s="5"/>
      <c r="Z14" s="5"/>
      <c r="AA14" s="5"/>
      <c r="AB14" s="5"/>
      <c r="AC14" s="251"/>
      <c r="AD14" s="5"/>
      <c r="AE14" s="5"/>
      <c r="AF14" s="10"/>
      <c r="AG14" s="10"/>
      <c r="AH14" s="11"/>
      <c r="AI14" s="10"/>
      <c r="AJ14" s="5"/>
      <c r="AK14" s="10"/>
      <c r="AL14" s="12"/>
      <c r="AM14" s="10"/>
      <c r="AN14" s="13"/>
      <c r="AO14" s="13"/>
      <c r="AP14" s="5"/>
      <c r="AQ14" s="8"/>
      <c r="AR14" s="8"/>
      <c r="AS14" s="5"/>
      <c r="AT14" s="5"/>
      <c r="AU14" s="5"/>
      <c r="AV14" s="8"/>
      <c r="AW14" s="5"/>
      <c r="AX14" s="5"/>
      <c r="AY14" s="5"/>
      <c r="AZ14" s="5"/>
      <c r="BA14" s="249"/>
    </row>
    <row r="15" spans="1:53" s="250" customFormat="1" ht="25.5" customHeight="1">
      <c r="A15" s="2" t="s">
        <v>7</v>
      </c>
      <c r="B15" s="1" t="s">
        <v>130</v>
      </c>
      <c r="C15" s="380">
        <v>350612.052953584</v>
      </c>
      <c r="D15" s="380">
        <v>2626688.2065302548</v>
      </c>
      <c r="E15" s="380">
        <v>348078.18188563181</v>
      </c>
      <c r="F15" s="380">
        <v>1532108.3447254107</v>
      </c>
      <c r="G15" s="380">
        <v>699564.42398963089</v>
      </c>
      <c r="H15" s="379">
        <v>5557051.2100845128</v>
      </c>
      <c r="I15" s="380">
        <v>1659754.109312783</v>
      </c>
      <c r="J15" s="380">
        <v>3685425.6612966117</v>
      </c>
      <c r="K15" s="380">
        <v>0</v>
      </c>
      <c r="L15" s="380">
        <v>0</v>
      </c>
      <c r="M15" s="380">
        <v>0</v>
      </c>
      <c r="N15" s="380">
        <v>21204</v>
      </c>
      <c r="O15" s="380">
        <v>190667.4394751183</v>
      </c>
      <c r="P15" s="379">
        <v>5557051.2100845128</v>
      </c>
      <c r="Q15" s="5"/>
      <c r="R15" s="11"/>
      <c r="S15" s="5"/>
      <c r="T15" s="5"/>
      <c r="U15" s="5"/>
      <c r="V15" s="5"/>
      <c r="W15" s="5"/>
      <c r="X15" s="5"/>
      <c r="Y15" s="5"/>
      <c r="Z15" s="5"/>
      <c r="AA15" s="5"/>
      <c r="AB15" s="5"/>
      <c r="AC15" s="251"/>
      <c r="AD15" s="5"/>
      <c r="AE15" s="5"/>
      <c r="AF15" s="10"/>
      <c r="AG15" s="10"/>
      <c r="AH15" s="11"/>
      <c r="AI15" s="10"/>
      <c r="AJ15" s="5"/>
      <c r="AK15" s="10"/>
      <c r="AL15" s="12"/>
      <c r="AM15" s="10"/>
      <c r="AN15" s="13"/>
      <c r="AO15" s="13"/>
      <c r="AP15" s="5"/>
      <c r="AQ15" s="8"/>
      <c r="AR15" s="8"/>
      <c r="AS15" s="5"/>
      <c r="AT15" s="5"/>
      <c r="AU15" s="5"/>
      <c r="AV15" s="8"/>
      <c r="AW15" s="5"/>
      <c r="AX15" s="5"/>
      <c r="AY15" s="5"/>
      <c r="AZ15" s="5"/>
      <c r="BA15" s="249"/>
    </row>
    <row r="16" spans="1:53" s="250" customFormat="1" ht="25.5" customHeight="1">
      <c r="A16" s="2" t="s">
        <v>9</v>
      </c>
      <c r="B16" s="1" t="s">
        <v>131</v>
      </c>
      <c r="C16" s="380">
        <v>0</v>
      </c>
      <c r="D16" s="380">
        <v>686667.8338720774</v>
      </c>
      <c r="E16" s="380">
        <v>44855.490204050177</v>
      </c>
      <c r="F16" s="380">
        <v>1205642.09878906</v>
      </c>
      <c r="G16" s="380">
        <v>732625.64665529295</v>
      </c>
      <c r="H16" s="379">
        <v>2669791.0695204809</v>
      </c>
      <c r="I16" s="380">
        <v>2503322.8161969688</v>
      </c>
      <c r="J16" s="380">
        <v>151611.25332351215</v>
      </c>
      <c r="K16" s="380">
        <v>0</v>
      </c>
      <c r="L16" s="380">
        <v>0</v>
      </c>
      <c r="M16" s="380">
        <v>0</v>
      </c>
      <c r="N16" s="380">
        <v>14857</v>
      </c>
      <c r="O16" s="380">
        <v>0</v>
      </c>
      <c r="P16" s="379">
        <v>2669791.0695204809</v>
      </c>
      <c r="Q16" s="5"/>
      <c r="R16" s="11"/>
      <c r="S16" s="5"/>
      <c r="T16" s="5"/>
      <c r="U16" s="5"/>
      <c r="V16" s="5"/>
      <c r="W16" s="5"/>
      <c r="X16" s="5"/>
      <c r="Y16" s="5"/>
      <c r="Z16" s="5"/>
      <c r="AA16" s="5"/>
      <c r="AB16" s="5"/>
      <c r="AC16" s="251"/>
      <c r="AD16" s="5"/>
      <c r="AE16" s="5"/>
      <c r="AF16" s="10"/>
      <c r="AG16" s="10"/>
      <c r="AH16" s="11"/>
      <c r="AI16" s="10"/>
      <c r="AJ16" s="5"/>
      <c r="AK16" s="10"/>
      <c r="AL16" s="12"/>
      <c r="AM16" s="10"/>
      <c r="AN16" s="13"/>
      <c r="AO16" s="13"/>
      <c r="AP16" s="5"/>
      <c r="AQ16" s="8"/>
      <c r="AR16" s="8"/>
      <c r="AS16" s="5"/>
      <c r="AT16" s="5"/>
      <c r="AU16" s="5"/>
      <c r="AV16" s="8"/>
      <c r="AW16" s="5"/>
      <c r="AX16" s="5"/>
      <c r="AY16" s="5"/>
      <c r="AZ16" s="5"/>
      <c r="BA16" s="249"/>
    </row>
    <row r="17" spans="1:53" s="250" customFormat="1" ht="25.5" customHeight="1">
      <c r="A17" s="2" t="s">
        <v>11</v>
      </c>
      <c r="B17" s="1" t="s">
        <v>132</v>
      </c>
      <c r="C17" s="380">
        <v>18195516.38247671</v>
      </c>
      <c r="D17" s="380">
        <v>11243.749062528126</v>
      </c>
      <c r="E17" s="380">
        <v>1003069.1757565421</v>
      </c>
      <c r="F17" s="380">
        <v>979076.20100295986</v>
      </c>
      <c r="G17" s="380">
        <v>2292.576528995085</v>
      </c>
      <c r="H17" s="379">
        <v>20191198.084827736</v>
      </c>
      <c r="I17" s="380">
        <v>16344863.271429021</v>
      </c>
      <c r="J17" s="380">
        <v>3840080.2344885636</v>
      </c>
      <c r="K17" s="380">
        <v>0</v>
      </c>
      <c r="L17" s="380">
        <v>0</v>
      </c>
      <c r="M17" s="380">
        <v>0</v>
      </c>
      <c r="N17" s="380">
        <v>0</v>
      </c>
      <c r="O17" s="380">
        <v>6254.5789101514438</v>
      </c>
      <c r="P17" s="379">
        <v>20191198.084827736</v>
      </c>
      <c r="Q17" s="5"/>
      <c r="R17" s="11"/>
      <c r="S17" s="5"/>
      <c r="T17" s="5"/>
      <c r="U17" s="5"/>
      <c r="V17" s="5"/>
      <c r="W17" s="5"/>
      <c r="X17" s="5"/>
      <c r="Y17" s="5"/>
      <c r="Z17" s="5"/>
      <c r="AA17" s="5"/>
      <c r="AB17" s="5"/>
      <c r="AC17" s="251"/>
      <c r="AD17" s="5"/>
      <c r="AE17" s="5"/>
      <c r="AF17" s="10"/>
      <c r="AG17" s="10"/>
      <c r="AH17" s="11"/>
      <c r="AI17" s="10"/>
      <c r="AJ17" s="5"/>
      <c r="AK17" s="10"/>
      <c r="AL17" s="12"/>
      <c r="AM17" s="10"/>
      <c r="AN17" s="13"/>
      <c r="AO17" s="13"/>
      <c r="AP17" s="5"/>
      <c r="AQ17" s="8"/>
      <c r="AR17" s="8"/>
      <c r="AS17" s="5"/>
      <c r="AT17" s="5"/>
      <c r="AU17" s="5"/>
      <c r="AV17" s="8"/>
      <c r="AW17" s="5"/>
      <c r="AX17" s="5"/>
      <c r="AY17" s="5"/>
      <c r="AZ17" s="5"/>
      <c r="BA17" s="249"/>
    </row>
    <row r="18" spans="1:53" s="250" customFormat="1" ht="25.5" customHeight="1">
      <c r="A18" s="2" t="s">
        <v>341</v>
      </c>
      <c r="B18" s="1" t="s">
        <v>357</v>
      </c>
      <c r="C18" s="380">
        <v>3932965.0902098585</v>
      </c>
      <c r="D18" s="380">
        <v>778900.09268485324</v>
      </c>
      <c r="E18" s="380">
        <v>478564.22239790455</v>
      </c>
      <c r="F18" s="380">
        <v>1124432.462410006</v>
      </c>
      <c r="G18" s="380">
        <v>45023.337797966291</v>
      </c>
      <c r="H18" s="379">
        <v>6359885.2055005878</v>
      </c>
      <c r="I18" s="380">
        <v>5901157.213580911</v>
      </c>
      <c r="J18" s="380">
        <v>-0.26851644087582827</v>
      </c>
      <c r="K18" s="380">
        <v>0</v>
      </c>
      <c r="L18" s="380">
        <v>0</v>
      </c>
      <c r="M18" s="380">
        <v>0</v>
      </c>
      <c r="N18" s="380">
        <v>-136728.454855969</v>
      </c>
      <c r="O18" s="380">
        <v>595456.71529208706</v>
      </c>
      <c r="P18" s="379">
        <v>6359885.2055005878</v>
      </c>
      <c r="Q18" s="5"/>
      <c r="R18" s="11"/>
      <c r="S18" s="5"/>
      <c r="T18" s="5"/>
      <c r="U18" s="5"/>
      <c r="V18" s="5"/>
      <c r="W18" s="5"/>
      <c r="X18" s="5"/>
      <c r="Y18" s="5"/>
      <c r="Z18" s="5"/>
      <c r="AA18" s="5"/>
      <c r="AB18" s="5"/>
      <c r="AC18" s="251"/>
      <c r="AD18" s="5"/>
      <c r="AE18" s="5"/>
      <c r="AF18" s="10"/>
      <c r="AG18" s="10"/>
      <c r="AH18" s="11"/>
      <c r="AI18" s="10"/>
      <c r="AJ18" s="5"/>
      <c r="AK18" s="10"/>
      <c r="AL18" s="12"/>
      <c r="AM18" s="10"/>
      <c r="AN18" s="13"/>
      <c r="AO18" s="13"/>
      <c r="AP18" s="5"/>
      <c r="AQ18" s="8"/>
      <c r="AR18" s="8"/>
      <c r="AS18" s="5"/>
      <c r="AT18" s="5"/>
      <c r="AU18" s="5"/>
      <c r="AV18" s="8"/>
      <c r="AW18" s="5"/>
      <c r="AX18" s="5"/>
      <c r="AY18" s="5"/>
      <c r="AZ18" s="5"/>
      <c r="BA18" s="249"/>
    </row>
    <row r="19" spans="1:53" s="250" customFormat="1" ht="25.5" customHeight="1">
      <c r="A19" s="2" t="s">
        <v>342</v>
      </c>
      <c r="B19" s="1" t="s">
        <v>358</v>
      </c>
      <c r="C19" s="380">
        <v>41467425.66252543</v>
      </c>
      <c r="D19" s="380">
        <v>169.56625830521557</v>
      </c>
      <c r="E19" s="380">
        <v>3276786.4397856588</v>
      </c>
      <c r="F19" s="380">
        <v>1342496.7326116422</v>
      </c>
      <c r="G19" s="380">
        <v>-8300.5172566094479</v>
      </c>
      <c r="H19" s="379">
        <v>46078577.883924425</v>
      </c>
      <c r="I19" s="380">
        <v>46044456.893296376</v>
      </c>
      <c r="J19" s="380">
        <v>0.18638995289802551</v>
      </c>
      <c r="K19" s="380">
        <v>0</v>
      </c>
      <c r="L19" s="380">
        <v>0</v>
      </c>
      <c r="M19" s="380">
        <v>0</v>
      </c>
      <c r="N19" s="380">
        <v>0</v>
      </c>
      <c r="O19" s="380">
        <v>34120.804238096804</v>
      </c>
      <c r="P19" s="379">
        <v>46078577.883924425</v>
      </c>
      <c r="Q19" s="5"/>
      <c r="R19" s="11"/>
      <c r="S19" s="5"/>
      <c r="T19" s="5"/>
      <c r="U19" s="5"/>
      <c r="V19" s="5"/>
      <c r="W19" s="5"/>
      <c r="X19" s="5"/>
      <c r="Y19" s="5"/>
      <c r="Z19" s="5"/>
      <c r="AA19" s="5"/>
      <c r="AB19" s="5"/>
      <c r="AC19" s="251"/>
      <c r="AD19" s="5"/>
      <c r="AE19" s="5"/>
      <c r="AF19" s="10"/>
      <c r="AG19" s="10"/>
      <c r="AH19" s="11"/>
      <c r="AI19" s="10"/>
      <c r="AJ19" s="5"/>
      <c r="AK19" s="10"/>
      <c r="AL19" s="12"/>
      <c r="AM19" s="10"/>
      <c r="AN19" s="13"/>
      <c r="AO19" s="13"/>
      <c r="AP19" s="5"/>
      <c r="AQ19" s="8"/>
      <c r="AR19" s="8"/>
      <c r="AS19" s="5"/>
      <c r="AT19" s="5"/>
      <c r="AU19" s="5"/>
      <c r="AV19" s="8"/>
      <c r="AW19" s="5"/>
      <c r="AX19" s="5"/>
      <c r="AY19" s="5"/>
      <c r="AZ19" s="5"/>
      <c r="BA19" s="249"/>
    </row>
    <row r="20" spans="1:53" s="250" customFormat="1" ht="25.5" customHeight="1">
      <c r="A20" s="2" t="s">
        <v>394</v>
      </c>
      <c r="B20" s="1" t="s">
        <v>133</v>
      </c>
      <c r="C20" s="380">
        <v>3405193.7796771391</v>
      </c>
      <c r="D20" s="380">
        <v>336697.19305600261</v>
      </c>
      <c r="E20" s="380">
        <v>320134.39966239221</v>
      </c>
      <c r="F20" s="380">
        <v>393953.69373117475</v>
      </c>
      <c r="G20" s="380">
        <v>-219369.52885469201</v>
      </c>
      <c r="H20" s="379">
        <v>4236609.5372720165</v>
      </c>
      <c r="I20" s="380">
        <v>1250140.9366509181</v>
      </c>
      <c r="J20" s="380">
        <v>1673497.9599733436</v>
      </c>
      <c r="K20" s="380">
        <v>0</v>
      </c>
      <c r="L20" s="380">
        <v>0</v>
      </c>
      <c r="M20" s="380">
        <v>0</v>
      </c>
      <c r="N20" s="380">
        <v>233466</v>
      </c>
      <c r="O20" s="380">
        <v>1079504.640647755</v>
      </c>
      <c r="P20" s="379">
        <v>4236609.5372720165</v>
      </c>
      <c r="Q20" s="5"/>
      <c r="R20" s="11"/>
      <c r="S20" s="5"/>
      <c r="T20" s="5"/>
      <c r="U20" s="5"/>
      <c r="V20" s="5"/>
      <c r="W20" s="5"/>
      <c r="X20" s="5"/>
      <c r="Y20" s="5"/>
      <c r="Z20" s="5"/>
      <c r="AA20" s="5"/>
      <c r="AB20" s="5"/>
      <c r="AC20" s="251"/>
      <c r="AD20" s="5"/>
      <c r="AE20" s="5"/>
      <c r="AF20" s="10"/>
      <c r="AG20" s="10"/>
      <c r="AH20" s="11"/>
      <c r="AI20" s="10"/>
      <c r="AJ20" s="5"/>
      <c r="AK20" s="10"/>
      <c r="AL20" s="12"/>
      <c r="AM20" s="10"/>
      <c r="AN20" s="13"/>
      <c r="AO20" s="13"/>
      <c r="AP20" s="5"/>
      <c r="AQ20" s="8"/>
      <c r="AR20" s="8"/>
      <c r="AS20" s="5"/>
      <c r="AT20" s="5"/>
      <c r="AU20" s="5"/>
      <c r="AV20" s="8"/>
      <c r="AW20" s="5"/>
      <c r="AX20" s="5"/>
      <c r="AY20" s="5"/>
      <c r="AZ20" s="5"/>
      <c r="BA20" s="249"/>
    </row>
    <row r="21" spans="1:53" s="250" customFormat="1" ht="25.5" customHeight="1">
      <c r="A21" s="2" t="s">
        <v>343</v>
      </c>
      <c r="B21" s="1" t="s">
        <v>359</v>
      </c>
      <c r="C21" s="380">
        <v>100060262.268635</v>
      </c>
      <c r="D21" s="380">
        <v>820490.29854658269</v>
      </c>
      <c r="E21" s="380">
        <v>2065072.1977986011</v>
      </c>
      <c r="F21" s="380">
        <v>8440259.8110311031</v>
      </c>
      <c r="G21" s="380">
        <v>141810.35591145273</v>
      </c>
      <c r="H21" s="379">
        <v>111527894.93192273</v>
      </c>
      <c r="I21" s="380">
        <v>25481137.0330057</v>
      </c>
      <c r="J21" s="380">
        <v>69227707.521373704</v>
      </c>
      <c r="K21" s="380">
        <v>0</v>
      </c>
      <c r="L21" s="380">
        <v>0</v>
      </c>
      <c r="M21" s="380">
        <v>9859902.9622003697</v>
      </c>
      <c r="N21" s="380">
        <v>6959146.9758368004</v>
      </c>
      <c r="O21" s="380">
        <v>0.43950615154347422</v>
      </c>
      <c r="P21" s="379">
        <v>111527894.93192273</v>
      </c>
      <c r="Q21" s="5"/>
      <c r="R21" s="11"/>
      <c r="S21" s="5"/>
      <c r="T21" s="5"/>
      <c r="U21" s="5"/>
      <c r="V21" s="5"/>
      <c r="W21" s="5"/>
      <c r="X21" s="5"/>
      <c r="Y21" s="5"/>
      <c r="Z21" s="5"/>
      <c r="AA21" s="5"/>
      <c r="AB21" s="5"/>
      <c r="AC21" s="251"/>
      <c r="AD21" s="5"/>
      <c r="AE21" s="5"/>
      <c r="AF21" s="10"/>
      <c r="AG21" s="10"/>
      <c r="AH21" s="11"/>
      <c r="AI21" s="10"/>
      <c r="AJ21" s="5"/>
      <c r="AK21" s="10"/>
      <c r="AL21" s="12"/>
      <c r="AM21" s="10"/>
      <c r="AN21" s="13"/>
      <c r="AO21" s="13"/>
      <c r="AP21" s="5"/>
      <c r="AQ21" s="8"/>
      <c r="AR21" s="8"/>
      <c r="AS21" s="5"/>
      <c r="AT21" s="5"/>
      <c r="AU21" s="5"/>
      <c r="AV21" s="8"/>
      <c r="AW21" s="5"/>
      <c r="AX21" s="5"/>
      <c r="AY21" s="5"/>
      <c r="AZ21" s="5"/>
      <c r="BA21" s="249"/>
    </row>
    <row r="22" spans="1:53" s="250" customFormat="1" ht="25.5" customHeight="1">
      <c r="A22" s="2" t="s">
        <v>344</v>
      </c>
      <c r="B22" s="1" t="s">
        <v>360</v>
      </c>
      <c r="C22" s="380">
        <v>39210091.873322628</v>
      </c>
      <c r="D22" s="380">
        <v>14712.143261597523</v>
      </c>
      <c r="E22" s="380">
        <v>948646.5339510109</v>
      </c>
      <c r="F22" s="380">
        <v>9125731.6863329373</v>
      </c>
      <c r="G22" s="380">
        <v>4856.0328637098273</v>
      </c>
      <c r="H22" s="379">
        <v>49304038.269731879</v>
      </c>
      <c r="I22" s="380">
        <v>6103563.2907315204</v>
      </c>
      <c r="J22" s="380">
        <v>43198712.397844695</v>
      </c>
      <c r="K22" s="380">
        <v>0</v>
      </c>
      <c r="L22" s="380">
        <v>0</v>
      </c>
      <c r="M22" s="380">
        <v>0</v>
      </c>
      <c r="N22" s="380">
        <v>1115</v>
      </c>
      <c r="O22" s="380">
        <v>647.58115566319782</v>
      </c>
      <c r="P22" s="379">
        <v>49304038.269731879</v>
      </c>
      <c r="Q22" s="5"/>
      <c r="R22" s="11"/>
      <c r="S22" s="5"/>
      <c r="T22" s="5"/>
      <c r="U22" s="5"/>
      <c r="V22" s="5"/>
      <c r="W22" s="5"/>
      <c r="X22" s="5"/>
      <c r="Y22" s="5"/>
      <c r="Z22" s="5"/>
      <c r="AA22" s="5"/>
      <c r="AB22" s="5"/>
      <c r="AC22" s="251"/>
      <c r="AD22" s="5"/>
      <c r="AE22" s="5"/>
      <c r="AF22" s="10"/>
      <c r="AG22" s="10"/>
      <c r="AH22" s="11"/>
      <c r="AI22" s="10"/>
      <c r="AJ22" s="5"/>
      <c r="AK22" s="10"/>
      <c r="AL22" s="12"/>
      <c r="AM22" s="10"/>
      <c r="AN22" s="13"/>
      <c r="AO22" s="13"/>
      <c r="AP22" s="5"/>
      <c r="AQ22" s="8"/>
      <c r="AR22" s="8"/>
      <c r="AS22" s="5"/>
      <c r="AT22" s="5"/>
      <c r="AU22" s="5"/>
      <c r="AV22" s="8"/>
      <c r="AW22" s="5"/>
      <c r="AX22" s="5"/>
      <c r="AY22" s="5"/>
      <c r="AZ22" s="5"/>
      <c r="BA22" s="249"/>
    </row>
    <row r="23" spans="1:53" s="250" customFormat="1" ht="25.5" customHeight="1">
      <c r="A23" s="2" t="s">
        <v>395</v>
      </c>
      <c r="B23" s="1" t="s">
        <v>361</v>
      </c>
      <c r="C23" s="380">
        <v>18879713.847472642</v>
      </c>
      <c r="D23" s="380">
        <v>40784.564452851249</v>
      </c>
      <c r="E23" s="380">
        <v>470746.58467753424</v>
      </c>
      <c r="F23" s="380">
        <v>1703830.2333437963</v>
      </c>
      <c r="G23" s="380">
        <v>47886.666794946825</v>
      </c>
      <c r="H23" s="379">
        <v>21142961.896741774</v>
      </c>
      <c r="I23" s="380">
        <v>5377280.769810522</v>
      </c>
      <c r="J23" s="380">
        <v>14262727.592458637</v>
      </c>
      <c r="K23" s="380">
        <v>0</v>
      </c>
      <c r="L23" s="380">
        <v>0</v>
      </c>
      <c r="M23" s="380">
        <v>1407090.2036242599</v>
      </c>
      <c r="N23" s="380">
        <v>0</v>
      </c>
      <c r="O23" s="380">
        <v>95863.330848355778</v>
      </c>
      <c r="P23" s="379">
        <v>21142961.896741774</v>
      </c>
      <c r="Q23" s="5"/>
      <c r="R23" s="11"/>
      <c r="S23" s="5"/>
      <c r="T23" s="5"/>
      <c r="U23" s="5"/>
      <c r="V23" s="5"/>
      <c r="W23" s="5"/>
      <c r="X23" s="5"/>
      <c r="Y23" s="5"/>
      <c r="Z23" s="5"/>
      <c r="AA23" s="5"/>
      <c r="AB23" s="5"/>
      <c r="AC23" s="251"/>
      <c r="AD23" s="5"/>
      <c r="AE23" s="5"/>
      <c r="AF23" s="10"/>
      <c r="AG23" s="10"/>
      <c r="AH23" s="11"/>
      <c r="AI23" s="10"/>
      <c r="AJ23" s="5"/>
      <c r="AK23" s="10"/>
      <c r="AL23" s="12"/>
      <c r="AM23" s="10"/>
      <c r="AN23" s="13"/>
      <c r="AO23" s="13"/>
      <c r="AP23" s="5"/>
      <c r="AQ23" s="8"/>
      <c r="AR23" s="8"/>
      <c r="AS23" s="5"/>
      <c r="AT23" s="5"/>
      <c r="AU23" s="5"/>
      <c r="AV23" s="8"/>
      <c r="AW23" s="5"/>
      <c r="AX23" s="5"/>
      <c r="AY23" s="5"/>
      <c r="AZ23" s="5"/>
      <c r="BA23" s="249"/>
    </row>
    <row r="24" spans="1:53" s="250" customFormat="1" ht="25.5" customHeight="1">
      <c r="A24" s="2" t="s">
        <v>13</v>
      </c>
      <c r="B24" s="1" t="s">
        <v>134</v>
      </c>
      <c r="C24" s="380">
        <v>55464839.101833828</v>
      </c>
      <c r="D24" s="380">
        <v>280304.00800396974</v>
      </c>
      <c r="E24" s="380">
        <v>996080.51195597975</v>
      </c>
      <c r="F24" s="380">
        <v>13025385.097550673</v>
      </c>
      <c r="G24" s="380">
        <v>-18242.203058771811</v>
      </c>
      <c r="H24" s="379">
        <v>69748366.516285673</v>
      </c>
      <c r="I24" s="380">
        <v>13494032.859380022</v>
      </c>
      <c r="J24" s="380">
        <v>53554165.404350728</v>
      </c>
      <c r="K24" s="380">
        <v>0</v>
      </c>
      <c r="L24" s="380">
        <v>0</v>
      </c>
      <c r="M24" s="380">
        <v>0</v>
      </c>
      <c r="N24" s="380">
        <v>2601121.8959167725</v>
      </c>
      <c r="O24" s="380">
        <v>99046.356638144542</v>
      </c>
      <c r="P24" s="379">
        <v>69748366.516285673</v>
      </c>
      <c r="Q24" s="5"/>
      <c r="R24" s="11"/>
      <c r="S24" s="5"/>
      <c r="T24" s="5"/>
      <c r="U24" s="5"/>
      <c r="V24" s="5"/>
      <c r="W24" s="5"/>
      <c r="X24" s="5"/>
      <c r="Y24" s="5"/>
      <c r="Z24" s="5"/>
      <c r="AA24" s="5"/>
      <c r="AB24" s="5"/>
      <c r="AC24" s="251"/>
      <c r="AD24" s="5"/>
      <c r="AE24" s="5"/>
      <c r="AF24" s="10"/>
      <c r="AG24" s="10"/>
      <c r="AH24" s="11"/>
      <c r="AI24" s="10"/>
      <c r="AJ24" s="5"/>
      <c r="AK24" s="10"/>
      <c r="AL24" s="12"/>
      <c r="AM24" s="10"/>
      <c r="AN24" s="13"/>
      <c r="AO24" s="13"/>
      <c r="AP24" s="5"/>
      <c r="AQ24" s="8"/>
      <c r="AR24" s="8"/>
      <c r="AS24" s="5"/>
      <c r="AT24" s="5"/>
      <c r="AU24" s="5"/>
      <c r="AV24" s="8"/>
      <c r="AW24" s="5"/>
      <c r="AX24" s="5"/>
      <c r="AY24" s="5"/>
      <c r="AZ24" s="5"/>
      <c r="BA24" s="249"/>
    </row>
    <row r="25" spans="1:53" s="250" customFormat="1" ht="25.5" customHeight="1">
      <c r="A25" s="2" t="s">
        <v>15</v>
      </c>
      <c r="B25" s="1" t="s">
        <v>135</v>
      </c>
      <c r="C25" s="380">
        <v>0</v>
      </c>
      <c r="D25" s="380">
        <v>316784.07154457836</v>
      </c>
      <c r="E25" s="380">
        <v>38292.345811146959</v>
      </c>
      <c r="F25" s="380">
        <v>0</v>
      </c>
      <c r="G25" s="380">
        <v>113611.64894851547</v>
      </c>
      <c r="H25" s="379">
        <v>468688.06630424078</v>
      </c>
      <c r="I25" s="380">
        <v>522375.44942600233</v>
      </c>
      <c r="J25" s="380">
        <v>92904.968911180782</v>
      </c>
      <c r="K25" s="380">
        <v>0</v>
      </c>
      <c r="L25" s="380">
        <v>0</v>
      </c>
      <c r="M25" s="380">
        <v>0</v>
      </c>
      <c r="N25" s="380">
        <v>-152640.82492853299</v>
      </c>
      <c r="O25" s="380">
        <v>6048.4728955906621</v>
      </c>
      <c r="P25" s="379">
        <v>468688.06630424073</v>
      </c>
      <c r="Q25" s="5"/>
      <c r="R25" s="11"/>
      <c r="S25" s="5"/>
      <c r="T25" s="5"/>
      <c r="U25" s="5"/>
      <c r="V25" s="5"/>
      <c r="W25" s="5"/>
      <c r="X25" s="5"/>
      <c r="Y25" s="5"/>
      <c r="Z25" s="5"/>
      <c r="AA25" s="5"/>
      <c r="AB25" s="5"/>
      <c r="AC25" s="251"/>
      <c r="AD25" s="5"/>
      <c r="AE25" s="5"/>
      <c r="AF25" s="10"/>
      <c r="AG25" s="10"/>
      <c r="AH25" s="11"/>
      <c r="AI25" s="10"/>
      <c r="AJ25" s="5"/>
      <c r="AK25" s="10"/>
      <c r="AL25" s="12"/>
      <c r="AM25" s="10"/>
      <c r="AN25" s="13"/>
      <c r="AO25" s="13"/>
      <c r="AP25" s="5"/>
      <c r="AQ25" s="8"/>
      <c r="AR25" s="8"/>
      <c r="AS25" s="5"/>
      <c r="AT25" s="5"/>
      <c r="AU25" s="5"/>
      <c r="AV25" s="8"/>
      <c r="AW25" s="5"/>
      <c r="AX25" s="5"/>
      <c r="AY25" s="5"/>
      <c r="AZ25" s="5"/>
      <c r="BA25" s="249"/>
    </row>
    <row r="26" spans="1:53" s="250" customFormat="1" ht="25.5" customHeight="1">
      <c r="A26" s="2" t="s">
        <v>17</v>
      </c>
      <c r="B26" s="1" t="s">
        <v>136</v>
      </c>
      <c r="C26" s="380">
        <v>0</v>
      </c>
      <c r="D26" s="380">
        <v>307610.14039905032</v>
      </c>
      <c r="E26" s="380">
        <v>52133.075084482072</v>
      </c>
      <c r="F26" s="380">
        <v>0</v>
      </c>
      <c r="G26" s="380">
        <v>136602.69132189234</v>
      </c>
      <c r="H26" s="379">
        <v>496345.90680542472</v>
      </c>
      <c r="I26" s="380">
        <v>531364.09429337643</v>
      </c>
      <c r="J26" s="380">
        <v>32640.107764880653</v>
      </c>
      <c r="K26" s="380">
        <v>0</v>
      </c>
      <c r="L26" s="380">
        <v>0</v>
      </c>
      <c r="M26" s="380">
        <v>0</v>
      </c>
      <c r="N26" s="380">
        <v>-68997</v>
      </c>
      <c r="O26" s="380">
        <v>1338.7047471676651</v>
      </c>
      <c r="P26" s="379">
        <v>496345.90680542472</v>
      </c>
      <c r="Q26" s="5"/>
      <c r="R26" s="11"/>
      <c r="S26" s="5"/>
      <c r="T26" s="5"/>
      <c r="U26" s="5"/>
      <c r="V26" s="5"/>
      <c r="W26" s="5"/>
      <c r="X26" s="5"/>
      <c r="Y26" s="5"/>
      <c r="Z26" s="5"/>
      <c r="AA26" s="5"/>
      <c r="AB26" s="5"/>
      <c r="AC26" s="251"/>
      <c r="AD26" s="5"/>
      <c r="AE26" s="5"/>
      <c r="AF26" s="10"/>
      <c r="AG26" s="10"/>
      <c r="AH26" s="11"/>
      <c r="AI26" s="10"/>
      <c r="AJ26" s="5"/>
      <c r="AK26" s="10"/>
      <c r="AL26" s="12"/>
      <c r="AM26" s="10"/>
      <c r="AN26" s="13"/>
      <c r="AO26" s="13"/>
      <c r="AP26" s="5"/>
      <c r="AQ26" s="8"/>
      <c r="AR26" s="8"/>
      <c r="AS26" s="5"/>
      <c r="AT26" s="5"/>
      <c r="AU26" s="5"/>
      <c r="AV26" s="8"/>
      <c r="AW26" s="5"/>
      <c r="AX26" s="5"/>
      <c r="AY26" s="5"/>
      <c r="AZ26" s="5"/>
      <c r="BA26" s="249"/>
    </row>
    <row r="27" spans="1:53" s="250" customFormat="1" ht="25.5" customHeight="1">
      <c r="A27" s="2" t="s">
        <v>19</v>
      </c>
      <c r="B27" s="1" t="s">
        <v>137</v>
      </c>
      <c r="C27" s="380">
        <v>0</v>
      </c>
      <c r="D27" s="380">
        <v>15098.714831095847</v>
      </c>
      <c r="E27" s="380">
        <v>819.51122275974308</v>
      </c>
      <c r="F27" s="380">
        <v>0</v>
      </c>
      <c r="G27" s="380">
        <v>2822.417301439561</v>
      </c>
      <c r="H27" s="379">
        <v>18740.643355295153</v>
      </c>
      <c r="I27" s="380">
        <v>7403.0939319343524</v>
      </c>
      <c r="J27" s="380">
        <v>0</v>
      </c>
      <c r="K27" s="380">
        <v>0</v>
      </c>
      <c r="L27" s="380">
        <v>0</v>
      </c>
      <c r="M27" s="380">
        <v>0</v>
      </c>
      <c r="N27" s="380">
        <v>-11026.128653836753</v>
      </c>
      <c r="O27" s="380">
        <v>22363.678077197554</v>
      </c>
      <c r="P27" s="379">
        <v>18740.643355295153</v>
      </c>
      <c r="Q27" s="5"/>
      <c r="R27" s="11"/>
      <c r="S27" s="5"/>
      <c r="T27" s="5"/>
      <c r="U27" s="5"/>
      <c r="V27" s="5"/>
      <c r="W27" s="5"/>
      <c r="X27" s="5"/>
      <c r="Y27" s="5"/>
      <c r="Z27" s="5"/>
      <c r="AA27" s="5"/>
      <c r="AB27" s="5"/>
      <c r="AC27" s="251"/>
      <c r="AD27" s="5"/>
      <c r="AE27" s="5"/>
      <c r="AF27" s="10"/>
      <c r="AG27" s="10"/>
      <c r="AH27" s="11"/>
      <c r="AI27" s="10"/>
      <c r="AJ27" s="5"/>
      <c r="AK27" s="10"/>
      <c r="AL27" s="12"/>
      <c r="AM27" s="10"/>
      <c r="AN27" s="13"/>
      <c r="AO27" s="13"/>
      <c r="AP27" s="5"/>
      <c r="AQ27" s="8"/>
      <c r="AR27" s="8"/>
      <c r="AS27" s="5"/>
      <c r="AT27" s="5"/>
      <c r="AU27" s="5"/>
      <c r="AV27" s="8"/>
      <c r="AW27" s="5"/>
      <c r="AX27" s="5"/>
      <c r="AY27" s="5"/>
      <c r="AZ27" s="5"/>
      <c r="BA27" s="249"/>
    </row>
    <row r="28" spans="1:53" s="250" customFormat="1" ht="25.5" customHeight="1">
      <c r="A28" s="2" t="s">
        <v>21</v>
      </c>
      <c r="B28" s="1" t="s">
        <v>138</v>
      </c>
      <c r="C28" s="380">
        <v>41474984</v>
      </c>
      <c r="D28" s="380">
        <v>10107.380772524504</v>
      </c>
      <c r="E28" s="380">
        <v>1047792.6789986027</v>
      </c>
      <c r="F28" s="380">
        <v>14620581.974571865</v>
      </c>
      <c r="G28" s="380">
        <v>-46147.950708840508</v>
      </c>
      <c r="H28" s="379">
        <v>57107318.083634146</v>
      </c>
      <c r="I28" s="380">
        <v>4254669.872866462</v>
      </c>
      <c r="J28" s="380">
        <v>52663644.623934768</v>
      </c>
      <c r="K28" s="380">
        <v>0</v>
      </c>
      <c r="L28" s="380">
        <v>0</v>
      </c>
      <c r="M28" s="380">
        <v>0</v>
      </c>
      <c r="N28" s="380">
        <v>0</v>
      </c>
      <c r="O28" s="380">
        <v>189003.58683292137</v>
      </c>
      <c r="P28" s="379">
        <v>57107318.083634146</v>
      </c>
      <c r="Q28" s="5"/>
      <c r="R28" s="11"/>
      <c r="S28" s="5"/>
      <c r="T28" s="5"/>
      <c r="U28" s="5"/>
      <c r="V28" s="5"/>
      <c r="W28" s="5"/>
      <c r="X28" s="5"/>
      <c r="Y28" s="5"/>
      <c r="Z28" s="5"/>
      <c r="AA28" s="5"/>
      <c r="AB28" s="5"/>
      <c r="AC28" s="251"/>
      <c r="AD28" s="5"/>
      <c r="AE28" s="5"/>
      <c r="AF28" s="10"/>
      <c r="AG28" s="10"/>
      <c r="AH28" s="11"/>
      <c r="AI28" s="10"/>
      <c r="AJ28" s="5"/>
      <c r="AK28" s="10"/>
      <c r="AL28" s="12"/>
      <c r="AM28" s="10"/>
      <c r="AN28" s="13"/>
      <c r="AO28" s="13"/>
      <c r="AP28" s="5"/>
      <c r="AQ28" s="8"/>
      <c r="AR28" s="8"/>
      <c r="AS28" s="5"/>
      <c r="AT28" s="5"/>
      <c r="AU28" s="5"/>
      <c r="AV28" s="8"/>
      <c r="AW28" s="5"/>
      <c r="AX28" s="5"/>
      <c r="AY28" s="5"/>
      <c r="AZ28" s="5"/>
      <c r="BA28" s="249"/>
    </row>
    <row r="29" spans="1:53" s="250" customFormat="1" ht="25.5" customHeight="1">
      <c r="A29" s="2" t="s">
        <v>23</v>
      </c>
      <c r="B29" s="1" t="s">
        <v>139</v>
      </c>
      <c r="C29" s="380">
        <v>1985155</v>
      </c>
      <c r="D29" s="380">
        <v>24038.492484213282</v>
      </c>
      <c r="E29" s="380">
        <v>88363.803152095468</v>
      </c>
      <c r="F29" s="380">
        <v>1083340.8207038667</v>
      </c>
      <c r="G29" s="380">
        <v>5950.3833751439415</v>
      </c>
      <c r="H29" s="379">
        <v>3186848.4997153194</v>
      </c>
      <c r="I29" s="380">
        <v>836896.9746183278</v>
      </c>
      <c r="J29" s="380">
        <v>2343012.7440746119</v>
      </c>
      <c r="K29" s="380">
        <v>0</v>
      </c>
      <c r="L29" s="380">
        <v>0</v>
      </c>
      <c r="M29" s="380">
        <v>0</v>
      </c>
      <c r="N29" s="380">
        <v>0</v>
      </c>
      <c r="O29" s="380">
        <v>6938.7810223794959</v>
      </c>
      <c r="P29" s="379">
        <v>3186848.4997153194</v>
      </c>
      <c r="Q29" s="5"/>
      <c r="R29" s="11"/>
      <c r="S29" s="5"/>
      <c r="T29" s="5"/>
      <c r="U29" s="5"/>
      <c r="V29" s="5"/>
      <c r="W29" s="5"/>
      <c r="X29" s="5"/>
      <c r="Y29" s="5"/>
      <c r="Z29" s="5"/>
      <c r="AA29" s="5"/>
      <c r="AB29" s="5"/>
      <c r="AC29" s="251"/>
      <c r="AD29" s="5"/>
      <c r="AE29" s="5"/>
      <c r="AF29" s="10"/>
      <c r="AG29" s="10"/>
      <c r="AH29" s="11"/>
      <c r="AI29" s="10"/>
      <c r="AJ29" s="5"/>
      <c r="AK29" s="10"/>
      <c r="AL29" s="12"/>
      <c r="AM29" s="10"/>
      <c r="AN29" s="13"/>
      <c r="AO29" s="13"/>
      <c r="AP29" s="5"/>
      <c r="AQ29" s="8"/>
      <c r="AR29" s="8"/>
      <c r="AS29" s="5"/>
      <c r="AT29" s="5"/>
      <c r="AU29" s="5"/>
      <c r="AV29" s="8"/>
      <c r="AW29" s="5"/>
      <c r="AX29" s="5"/>
      <c r="AY29" s="5"/>
      <c r="AZ29" s="5"/>
      <c r="BA29" s="249"/>
    </row>
    <row r="30" spans="1:53" s="250" customFormat="1" ht="25.5" customHeight="1">
      <c r="A30" s="2" t="s">
        <v>25</v>
      </c>
      <c r="B30" s="1" t="s">
        <v>140</v>
      </c>
      <c r="C30" s="380">
        <v>350647</v>
      </c>
      <c r="D30" s="380">
        <v>280.94982620791626</v>
      </c>
      <c r="E30" s="380">
        <v>0</v>
      </c>
      <c r="F30" s="380">
        <v>861.26567377262893</v>
      </c>
      <c r="G30" s="380">
        <v>322.43278993629644</v>
      </c>
      <c r="H30" s="379">
        <v>352111.64828991686</v>
      </c>
      <c r="I30" s="380">
        <v>1374.1505485005864</v>
      </c>
      <c r="J30" s="380">
        <v>350252.69907693658</v>
      </c>
      <c r="K30" s="380">
        <v>0</v>
      </c>
      <c r="L30" s="380">
        <v>0</v>
      </c>
      <c r="M30" s="380">
        <v>0</v>
      </c>
      <c r="N30" s="380">
        <v>0</v>
      </c>
      <c r="O30" s="380">
        <v>484.79866447968067</v>
      </c>
      <c r="P30" s="379">
        <v>352111.64828991686</v>
      </c>
      <c r="Q30" s="5"/>
      <c r="R30" s="11"/>
      <c r="S30" s="5"/>
      <c r="T30" s="5"/>
      <c r="U30" s="5"/>
      <c r="V30" s="5"/>
      <c r="W30" s="5"/>
      <c r="X30" s="5"/>
      <c r="Y30" s="5"/>
      <c r="Z30" s="5"/>
      <c r="AA30" s="5"/>
      <c r="AB30" s="5"/>
      <c r="AC30" s="251"/>
      <c r="AD30" s="5"/>
      <c r="AE30" s="5"/>
      <c r="AF30" s="10"/>
      <c r="AG30" s="10"/>
      <c r="AH30" s="11"/>
      <c r="AI30" s="10"/>
      <c r="AJ30" s="5"/>
      <c r="AK30" s="10"/>
      <c r="AL30" s="12"/>
      <c r="AM30" s="10"/>
      <c r="AN30" s="13"/>
      <c r="AO30" s="13"/>
      <c r="AP30" s="5"/>
      <c r="AQ30" s="8"/>
      <c r="AR30" s="8"/>
      <c r="AS30" s="5"/>
      <c r="AT30" s="5"/>
      <c r="AU30" s="5"/>
      <c r="AV30" s="8"/>
      <c r="AW30" s="5"/>
      <c r="AX30" s="5"/>
      <c r="AY30" s="5"/>
      <c r="AZ30" s="5"/>
      <c r="BA30" s="249"/>
    </row>
    <row r="31" spans="1:53" s="250" customFormat="1" ht="25.5" customHeight="1">
      <c r="A31" s="2">
        <v>11</v>
      </c>
      <c r="B31" s="1" t="s">
        <v>141</v>
      </c>
      <c r="C31" s="380">
        <v>912880.68753884162</v>
      </c>
      <c r="D31" s="380">
        <v>844169.97285861045</v>
      </c>
      <c r="E31" s="380">
        <v>0</v>
      </c>
      <c r="F31" s="380">
        <v>0</v>
      </c>
      <c r="G31" s="380">
        <v>124540.44728269071</v>
      </c>
      <c r="H31" s="379">
        <v>1881591.1076801429</v>
      </c>
      <c r="I31" s="380">
        <v>1394558.563095361</v>
      </c>
      <c r="J31" s="380">
        <v>0.27169062336906791</v>
      </c>
      <c r="K31" s="380">
        <v>0</v>
      </c>
      <c r="L31" s="380">
        <v>0</v>
      </c>
      <c r="M31" s="380">
        <v>0</v>
      </c>
      <c r="N31" s="380">
        <v>0</v>
      </c>
      <c r="O31" s="380">
        <v>487032.27289415861</v>
      </c>
      <c r="P31" s="379">
        <v>1881591.1076801429</v>
      </c>
      <c r="Q31" s="5"/>
      <c r="R31" s="11"/>
      <c r="S31" s="5"/>
      <c r="T31" s="5"/>
      <c r="U31" s="5"/>
      <c r="V31" s="5"/>
      <c r="W31" s="5"/>
      <c r="X31" s="5"/>
      <c r="Y31" s="5"/>
      <c r="Z31" s="5"/>
      <c r="AA31" s="5"/>
      <c r="AB31" s="5"/>
      <c r="AC31" s="251"/>
      <c r="AD31" s="5"/>
      <c r="AE31" s="5"/>
      <c r="AF31" s="10"/>
      <c r="AG31" s="10"/>
      <c r="AH31" s="11"/>
      <c r="AI31" s="10"/>
      <c r="AJ31" s="5"/>
      <c r="AK31" s="10"/>
      <c r="AL31" s="12"/>
      <c r="AM31" s="10"/>
      <c r="AN31" s="13"/>
      <c r="AO31" s="13"/>
      <c r="AP31" s="5"/>
      <c r="AQ31" s="8"/>
      <c r="AR31" s="8"/>
      <c r="AS31" s="5"/>
      <c r="AT31" s="5"/>
      <c r="AU31" s="5"/>
      <c r="AV31" s="8"/>
      <c r="AW31" s="5"/>
      <c r="AX31" s="5"/>
      <c r="AY31" s="5"/>
      <c r="AZ31" s="5"/>
      <c r="BA31" s="249"/>
    </row>
    <row r="32" spans="1:53" s="250" customFormat="1" ht="25.5" customHeight="1">
      <c r="A32" s="2">
        <v>12</v>
      </c>
      <c r="B32" s="1" t="s">
        <v>586</v>
      </c>
      <c r="C32" s="380">
        <v>235641278</v>
      </c>
      <c r="D32" s="380">
        <v>26632894.354668453</v>
      </c>
      <c r="E32" s="380">
        <v>0</v>
      </c>
      <c r="F32" s="380">
        <v>0</v>
      </c>
      <c r="G32" s="380">
        <v>0</v>
      </c>
      <c r="H32" s="379">
        <v>262274172.35466844</v>
      </c>
      <c r="I32" s="380">
        <v>203448036.47488081</v>
      </c>
      <c r="J32" s="380">
        <v>34505321.576860197</v>
      </c>
      <c r="K32" s="380">
        <v>0</v>
      </c>
      <c r="L32" s="380">
        <v>0</v>
      </c>
      <c r="M32" s="380">
        <v>0</v>
      </c>
      <c r="N32" s="380">
        <v>11156425.047684282</v>
      </c>
      <c r="O32" s="380">
        <v>13164389.255243143</v>
      </c>
      <c r="P32" s="379">
        <v>262274172.35466844</v>
      </c>
      <c r="Q32" s="5"/>
      <c r="R32" s="11"/>
      <c r="S32" s="5"/>
      <c r="T32" s="5"/>
      <c r="U32" s="5"/>
      <c r="V32" s="5"/>
      <c r="W32" s="5"/>
      <c r="X32" s="5"/>
      <c r="Y32" s="5"/>
      <c r="Z32" s="5"/>
      <c r="AA32" s="5"/>
      <c r="AB32" s="5"/>
      <c r="AC32" s="251"/>
      <c r="AD32" s="5"/>
      <c r="AE32" s="5"/>
      <c r="AF32" s="10"/>
      <c r="AG32" s="10"/>
      <c r="AH32" s="11"/>
      <c r="AI32" s="10"/>
      <c r="AJ32" s="5"/>
      <c r="AK32" s="10"/>
      <c r="AL32" s="12"/>
      <c r="AM32" s="10"/>
      <c r="AN32" s="13"/>
      <c r="AO32" s="13"/>
      <c r="AP32" s="5"/>
      <c r="AQ32" s="8"/>
      <c r="AR32" s="8"/>
      <c r="AS32" s="5"/>
      <c r="AT32" s="5"/>
      <c r="AU32" s="5"/>
      <c r="AV32" s="8"/>
      <c r="AW32" s="5"/>
      <c r="AX32" s="5"/>
      <c r="AY32" s="5"/>
      <c r="AZ32" s="5"/>
      <c r="BA32" s="249"/>
    </row>
    <row r="33" spans="1:53" s="250" customFormat="1" ht="25.5" customHeight="1">
      <c r="A33" s="2" t="s">
        <v>28</v>
      </c>
      <c r="B33" s="1" t="s">
        <v>142</v>
      </c>
      <c r="C33" s="380">
        <v>4932357.5351859834</v>
      </c>
      <c r="D33" s="380">
        <v>3286106.2574181957</v>
      </c>
      <c r="E33" s="380">
        <v>50464.101348894423</v>
      </c>
      <c r="F33" s="380">
        <v>0</v>
      </c>
      <c r="G33" s="380">
        <v>835832.62692327634</v>
      </c>
      <c r="H33" s="379">
        <v>9104760.5208763499</v>
      </c>
      <c r="I33" s="380">
        <v>9458815.9998895042</v>
      </c>
      <c r="J33" s="380">
        <v>0</v>
      </c>
      <c r="K33" s="380">
        <v>0</v>
      </c>
      <c r="L33" s="380">
        <v>0</v>
      </c>
      <c r="M33" s="380">
        <v>0</v>
      </c>
      <c r="N33" s="380">
        <v>-380645.25944235176</v>
      </c>
      <c r="O33" s="380">
        <v>26589.780429197046</v>
      </c>
      <c r="P33" s="379">
        <v>9104760.5208763499</v>
      </c>
      <c r="Q33" s="5"/>
      <c r="R33" s="11"/>
      <c r="S33" s="5"/>
      <c r="T33" s="5"/>
      <c r="U33" s="5"/>
      <c r="V33" s="5"/>
      <c r="W33" s="5"/>
      <c r="X33" s="5"/>
      <c r="Y33" s="5"/>
      <c r="Z33" s="5"/>
      <c r="AA33" s="5"/>
      <c r="AB33" s="5"/>
      <c r="AC33" s="251"/>
      <c r="AD33" s="5"/>
      <c r="AE33" s="5"/>
      <c r="AF33" s="10"/>
      <c r="AG33" s="10"/>
      <c r="AH33" s="11"/>
      <c r="AI33" s="10"/>
      <c r="AJ33" s="5"/>
      <c r="AK33" s="10"/>
      <c r="AL33" s="12"/>
      <c r="AM33" s="10"/>
      <c r="AN33" s="13"/>
      <c r="AO33" s="13"/>
      <c r="AP33" s="5"/>
      <c r="AQ33" s="8"/>
      <c r="AR33" s="8"/>
      <c r="AS33" s="5"/>
      <c r="AT33" s="5"/>
      <c r="AU33" s="5"/>
      <c r="AV33" s="8"/>
      <c r="AW33" s="5"/>
      <c r="AX33" s="5"/>
      <c r="AY33" s="5"/>
      <c r="AZ33" s="5"/>
      <c r="BA33" s="249"/>
    </row>
    <row r="34" spans="1:53" s="250" customFormat="1" ht="25.5" customHeight="1">
      <c r="A34" s="2" t="s">
        <v>30</v>
      </c>
      <c r="B34" s="1" t="s">
        <v>143</v>
      </c>
      <c r="C34" s="380">
        <v>2392950.7529704482</v>
      </c>
      <c r="D34" s="380">
        <v>1228436.1734972256</v>
      </c>
      <c r="E34" s="380">
        <v>1810.8988102934834</v>
      </c>
      <c r="F34" s="380">
        <v>0</v>
      </c>
      <c r="G34" s="380">
        <v>141541.09019441326</v>
      </c>
      <c r="H34" s="379">
        <v>3764738.9154723808</v>
      </c>
      <c r="I34" s="380">
        <v>3399443.335183728</v>
      </c>
      <c r="J34" s="380">
        <v>0</v>
      </c>
      <c r="K34" s="380">
        <v>0</v>
      </c>
      <c r="L34" s="380">
        <v>0</v>
      </c>
      <c r="M34" s="380">
        <v>0</v>
      </c>
      <c r="N34" s="380">
        <v>0</v>
      </c>
      <c r="O34" s="380">
        <v>365295.58028865262</v>
      </c>
      <c r="P34" s="379">
        <v>3764738.9154723808</v>
      </c>
      <c r="Q34" s="5"/>
      <c r="R34" s="11"/>
      <c r="S34" s="5"/>
      <c r="T34" s="5"/>
      <c r="U34" s="5"/>
      <c r="V34" s="5"/>
      <c r="W34" s="5"/>
      <c r="X34" s="5"/>
      <c r="Y34" s="5"/>
      <c r="Z34" s="5"/>
      <c r="AA34" s="5"/>
      <c r="AB34" s="5"/>
      <c r="AC34" s="251"/>
      <c r="AD34" s="5"/>
      <c r="AE34" s="5"/>
      <c r="AF34" s="10"/>
      <c r="AG34" s="10"/>
      <c r="AH34" s="11"/>
      <c r="AI34" s="10"/>
      <c r="AJ34" s="5"/>
      <c r="AK34" s="10"/>
      <c r="AL34" s="12"/>
      <c r="AM34" s="10"/>
      <c r="AN34" s="13"/>
      <c r="AO34" s="13"/>
      <c r="AP34" s="5"/>
      <c r="AQ34" s="8"/>
      <c r="AR34" s="8"/>
      <c r="AS34" s="5"/>
      <c r="AT34" s="5"/>
      <c r="AU34" s="5"/>
      <c r="AV34" s="8"/>
      <c r="AW34" s="5"/>
      <c r="AX34" s="5"/>
      <c r="AY34" s="5"/>
      <c r="AZ34" s="5"/>
      <c r="BA34" s="249"/>
    </row>
    <row r="35" spans="1:53" s="250" customFormat="1" ht="25.5" customHeight="1">
      <c r="A35" s="2" t="s">
        <v>32</v>
      </c>
      <c r="B35" s="1" t="s">
        <v>144</v>
      </c>
      <c r="C35" s="380">
        <v>12999109.719146185</v>
      </c>
      <c r="D35" s="380">
        <v>228660.59509615309</v>
      </c>
      <c r="E35" s="380">
        <v>198792.03055316108</v>
      </c>
      <c r="F35" s="380">
        <v>461089.55427773506</v>
      </c>
      <c r="G35" s="380">
        <v>89982.171869066369</v>
      </c>
      <c r="H35" s="379">
        <v>13977634.070942298</v>
      </c>
      <c r="I35" s="380">
        <v>13423553.149109395</v>
      </c>
      <c r="J35" s="380">
        <v>816769.95215496747</v>
      </c>
      <c r="K35" s="380">
        <v>0</v>
      </c>
      <c r="L35" s="380">
        <v>0</v>
      </c>
      <c r="M35" s="380">
        <v>0</v>
      </c>
      <c r="N35" s="380">
        <v>-1771946.2679887656</v>
      </c>
      <c r="O35" s="380">
        <v>1509257.2376667</v>
      </c>
      <c r="P35" s="379">
        <v>13977634.070942298</v>
      </c>
      <c r="Q35" s="5"/>
      <c r="R35" s="11"/>
      <c r="S35" s="5"/>
      <c r="T35" s="5"/>
      <c r="U35" s="5"/>
      <c r="V35" s="5"/>
      <c r="W35" s="5"/>
      <c r="X35" s="5"/>
      <c r="Y35" s="5"/>
      <c r="Z35" s="5"/>
      <c r="AA35" s="5"/>
      <c r="AB35" s="5"/>
      <c r="AC35" s="251"/>
      <c r="AD35" s="5"/>
      <c r="AE35" s="5"/>
      <c r="AF35" s="10"/>
      <c r="AG35" s="10"/>
      <c r="AH35" s="11"/>
      <c r="AI35" s="10"/>
      <c r="AJ35" s="5"/>
      <c r="AK35" s="10"/>
      <c r="AL35" s="12"/>
      <c r="AM35" s="10"/>
      <c r="AN35" s="13"/>
      <c r="AO35" s="13"/>
      <c r="AP35" s="5"/>
      <c r="AQ35" s="8"/>
      <c r="AR35" s="8"/>
      <c r="AS35" s="5"/>
      <c r="AT35" s="5"/>
      <c r="AU35" s="5"/>
      <c r="AV35" s="8"/>
      <c r="AW35" s="5"/>
      <c r="AX35" s="5"/>
      <c r="AY35" s="5"/>
      <c r="AZ35" s="5"/>
      <c r="BA35" s="249"/>
    </row>
    <row r="36" spans="1:53" s="250" customFormat="1" ht="25.5" customHeight="1">
      <c r="A36" s="2">
        <v>17</v>
      </c>
      <c r="B36" s="1" t="s">
        <v>145</v>
      </c>
      <c r="C36" s="380">
        <v>80793856.862858504</v>
      </c>
      <c r="D36" s="380">
        <v>217.5415950687119</v>
      </c>
      <c r="E36" s="380">
        <v>0</v>
      </c>
      <c r="F36" s="380">
        <v>0</v>
      </c>
      <c r="G36" s="380">
        <v>-27589527.083165292</v>
      </c>
      <c r="H36" s="379">
        <v>53204547.321288288</v>
      </c>
      <c r="I36" s="380">
        <v>9141831.3216880821</v>
      </c>
      <c r="J36" s="380">
        <v>43946641.120234914</v>
      </c>
      <c r="K36" s="380">
        <v>0</v>
      </c>
      <c r="L36" s="380">
        <v>0</v>
      </c>
      <c r="M36" s="380">
        <v>0</v>
      </c>
      <c r="N36" s="380">
        <v>0</v>
      </c>
      <c r="O36" s="380">
        <v>116074.87936529338</v>
      </c>
      <c r="P36" s="379">
        <v>53204547.321288288</v>
      </c>
      <c r="Q36" s="5"/>
      <c r="R36" s="11"/>
      <c r="S36" s="5"/>
      <c r="T36" s="5"/>
      <c r="U36" s="5"/>
      <c r="V36" s="5"/>
      <c r="W36" s="5"/>
      <c r="X36" s="5"/>
      <c r="Y36" s="5"/>
      <c r="Z36" s="5"/>
      <c r="AA36" s="5"/>
      <c r="AB36" s="5"/>
      <c r="AC36" s="251"/>
      <c r="AD36" s="5"/>
      <c r="AE36" s="5"/>
      <c r="AF36" s="10"/>
      <c r="AG36" s="10"/>
      <c r="AH36" s="11"/>
      <c r="AI36" s="10"/>
      <c r="AJ36" s="5"/>
      <c r="AK36" s="10"/>
      <c r="AL36" s="12"/>
      <c r="AM36" s="10"/>
      <c r="AN36" s="13"/>
      <c r="AO36" s="13"/>
      <c r="AP36" s="5"/>
      <c r="AQ36" s="8"/>
      <c r="AR36" s="8"/>
      <c r="AS36" s="5"/>
      <c r="AT36" s="5"/>
      <c r="AU36" s="5"/>
      <c r="AV36" s="8"/>
      <c r="AW36" s="5"/>
      <c r="AX36" s="5"/>
      <c r="AY36" s="5"/>
      <c r="AZ36" s="5"/>
      <c r="BA36" s="249"/>
    </row>
    <row r="37" spans="1:53" s="250" customFormat="1" ht="25.5" customHeight="1">
      <c r="A37" s="2">
        <v>211</v>
      </c>
      <c r="B37" s="1" t="s">
        <v>362</v>
      </c>
      <c r="C37" s="380">
        <v>58409156.808618799</v>
      </c>
      <c r="D37" s="380">
        <v>9721835.5884119775</v>
      </c>
      <c r="E37" s="380">
        <v>914660.68050635222</v>
      </c>
      <c r="F37" s="380">
        <v>23780898.513137184</v>
      </c>
      <c r="G37" s="380">
        <v>2672634.7757019922</v>
      </c>
      <c r="H37" s="379">
        <v>95499186.366376311</v>
      </c>
      <c r="I37" s="380">
        <v>5649618.8443391947</v>
      </c>
      <c r="J37" s="380">
        <v>89679332.086243942</v>
      </c>
      <c r="K37" s="380">
        <v>0</v>
      </c>
      <c r="L37" s="380">
        <v>0</v>
      </c>
      <c r="M37" s="380">
        <v>0</v>
      </c>
      <c r="N37" s="380">
        <v>0</v>
      </c>
      <c r="O37" s="380">
        <v>170235.43579318214</v>
      </c>
      <c r="P37" s="379">
        <v>95499186.366376311</v>
      </c>
      <c r="Q37" s="5"/>
      <c r="R37" s="11"/>
      <c r="S37" s="5"/>
      <c r="T37" s="5"/>
      <c r="U37" s="5"/>
      <c r="V37" s="5"/>
      <c r="W37" s="5"/>
      <c r="X37" s="5"/>
      <c r="Y37" s="5"/>
      <c r="Z37" s="5"/>
      <c r="AA37" s="5"/>
      <c r="AB37" s="5"/>
      <c r="AC37" s="251"/>
      <c r="AD37" s="5"/>
      <c r="AE37" s="5"/>
      <c r="AF37" s="10"/>
      <c r="AG37" s="10"/>
      <c r="AH37" s="11"/>
      <c r="AI37" s="10"/>
      <c r="AJ37" s="5"/>
      <c r="AK37" s="10"/>
      <c r="AL37" s="12"/>
      <c r="AM37" s="10"/>
      <c r="AN37" s="13"/>
      <c r="AO37" s="13"/>
      <c r="AP37" s="5"/>
      <c r="AQ37" s="8"/>
      <c r="AR37" s="8"/>
      <c r="AS37" s="5"/>
      <c r="AT37" s="5"/>
      <c r="AU37" s="5"/>
      <c r="AV37" s="8"/>
      <c r="AW37" s="5"/>
      <c r="AX37" s="5"/>
      <c r="AY37" s="5"/>
      <c r="AZ37" s="5"/>
      <c r="BA37" s="249"/>
    </row>
    <row r="38" spans="1:53" s="250" customFormat="1" ht="25.5" customHeight="1">
      <c r="A38" s="2">
        <v>212</v>
      </c>
      <c r="B38" s="1" t="s">
        <v>363</v>
      </c>
      <c r="C38" s="380">
        <v>117668.19522639411</v>
      </c>
      <c r="D38" s="380">
        <v>3338489.1773637678</v>
      </c>
      <c r="E38" s="380">
        <v>271581.27142905036</v>
      </c>
      <c r="F38" s="380">
        <v>2510772.743569558</v>
      </c>
      <c r="G38" s="380">
        <v>1335378.3377109556</v>
      </c>
      <c r="H38" s="379">
        <v>7573889.7252997253</v>
      </c>
      <c r="I38" s="380">
        <v>933639.32345899893</v>
      </c>
      <c r="J38" s="380">
        <v>6579231.8616732899</v>
      </c>
      <c r="K38" s="380">
        <v>0</v>
      </c>
      <c r="L38" s="380">
        <v>0</v>
      </c>
      <c r="M38" s="380">
        <v>0</v>
      </c>
      <c r="N38" s="380">
        <v>0</v>
      </c>
      <c r="O38" s="380">
        <v>61018.838347363417</v>
      </c>
      <c r="P38" s="379">
        <v>7573890.0234796526</v>
      </c>
      <c r="Q38" s="5"/>
      <c r="R38" s="11"/>
      <c r="S38" s="5"/>
      <c r="T38" s="5"/>
      <c r="U38" s="5"/>
      <c r="V38" s="5"/>
      <c r="W38" s="5"/>
      <c r="X38" s="5"/>
      <c r="Y38" s="5"/>
      <c r="Z38" s="5"/>
      <c r="AA38" s="5"/>
      <c r="AB38" s="5"/>
      <c r="AC38" s="251"/>
      <c r="AD38" s="5"/>
      <c r="AE38" s="5"/>
      <c r="AF38" s="10"/>
      <c r="AG38" s="10"/>
      <c r="AH38" s="11"/>
      <c r="AI38" s="10"/>
      <c r="AJ38" s="5"/>
      <c r="AK38" s="10"/>
      <c r="AL38" s="12"/>
      <c r="AM38" s="10"/>
      <c r="AN38" s="13"/>
      <c r="AO38" s="13"/>
      <c r="AP38" s="5"/>
      <c r="AQ38" s="8"/>
      <c r="AR38" s="8"/>
      <c r="AS38" s="5"/>
      <c r="AT38" s="5"/>
      <c r="AU38" s="5"/>
      <c r="AV38" s="8"/>
      <c r="AW38" s="5"/>
      <c r="AX38" s="5"/>
      <c r="AY38" s="5"/>
      <c r="AZ38" s="5"/>
      <c r="BA38" s="249"/>
    </row>
    <row r="39" spans="1:53" s="250" customFormat="1" ht="25.5" customHeight="1">
      <c r="A39" s="2">
        <v>213</v>
      </c>
      <c r="B39" s="1" t="s">
        <v>630</v>
      </c>
      <c r="C39" s="380">
        <v>11970544.621772591</v>
      </c>
      <c r="D39" s="380">
        <v>166559.53323843167</v>
      </c>
      <c r="E39" s="380">
        <v>305036.56465630181</v>
      </c>
      <c r="F39" s="380">
        <v>4028667.7265078817</v>
      </c>
      <c r="G39" s="380">
        <v>-46691.162074766791</v>
      </c>
      <c r="H39" s="379">
        <v>16424117.284100439</v>
      </c>
      <c r="I39" s="380">
        <v>971451.80579722137</v>
      </c>
      <c r="J39" s="380">
        <v>12815804.718787711</v>
      </c>
      <c r="K39" s="380">
        <v>0</v>
      </c>
      <c r="L39" s="380">
        <v>0</v>
      </c>
      <c r="M39" s="380">
        <v>0</v>
      </c>
      <c r="N39" s="380">
        <v>93488.036622712403</v>
      </c>
      <c r="O39" s="380">
        <v>2543372.7228927938</v>
      </c>
      <c r="P39" s="379">
        <v>16424117.284100439</v>
      </c>
      <c r="Q39" s="5"/>
      <c r="R39" s="11"/>
      <c r="S39" s="5"/>
      <c r="T39" s="5"/>
      <c r="U39" s="5"/>
      <c r="V39" s="5"/>
      <c r="W39" s="5"/>
      <c r="X39" s="5"/>
      <c r="Y39" s="5"/>
      <c r="Z39" s="5"/>
      <c r="AA39" s="5"/>
      <c r="AB39" s="5"/>
      <c r="AC39" s="251"/>
      <c r="AD39" s="5"/>
      <c r="AE39" s="5"/>
      <c r="AF39" s="10"/>
      <c r="AG39" s="10"/>
      <c r="AH39" s="11"/>
      <c r="AI39" s="10"/>
      <c r="AJ39" s="5"/>
      <c r="AK39" s="10"/>
      <c r="AL39" s="12"/>
      <c r="AM39" s="10"/>
      <c r="AN39" s="13"/>
      <c r="AO39" s="13"/>
      <c r="AP39" s="5"/>
      <c r="AQ39" s="8"/>
      <c r="AR39" s="8"/>
      <c r="AS39" s="5"/>
      <c r="AT39" s="5"/>
      <c r="AU39" s="5"/>
      <c r="AV39" s="8"/>
      <c r="AW39" s="5"/>
      <c r="AX39" s="5"/>
      <c r="AY39" s="5"/>
      <c r="AZ39" s="5"/>
      <c r="BA39" s="249"/>
    </row>
    <row r="40" spans="1:53" s="250" customFormat="1" ht="25.5" customHeight="1">
      <c r="A40" s="2">
        <v>214</v>
      </c>
      <c r="B40" s="1" t="s">
        <v>588</v>
      </c>
      <c r="C40" s="380">
        <v>6277938.4040184896</v>
      </c>
      <c r="D40" s="380">
        <v>523313.49284330942</v>
      </c>
      <c r="E40" s="380">
        <v>164640.69433348</v>
      </c>
      <c r="F40" s="380">
        <v>1746628.3401437658</v>
      </c>
      <c r="G40" s="380">
        <v>198246.13170473505</v>
      </c>
      <c r="H40" s="379">
        <v>8910767.0630437788</v>
      </c>
      <c r="I40" s="380">
        <v>473509.52557495877</v>
      </c>
      <c r="J40" s="380">
        <v>6211448.1729415767</v>
      </c>
      <c r="K40" s="380">
        <v>0</v>
      </c>
      <c r="L40" s="380">
        <v>0</v>
      </c>
      <c r="M40" s="380">
        <v>0</v>
      </c>
      <c r="N40" s="380">
        <v>1660258.4734327267</v>
      </c>
      <c r="O40" s="380">
        <v>565550.89109451661</v>
      </c>
      <c r="P40" s="379">
        <v>8910767.0630437788</v>
      </c>
      <c r="Q40" s="5"/>
      <c r="R40" s="11"/>
      <c r="S40" s="5"/>
      <c r="T40" s="5"/>
      <c r="U40" s="5"/>
      <c r="V40" s="5"/>
      <c r="W40" s="5"/>
      <c r="X40" s="5"/>
      <c r="Y40" s="5"/>
      <c r="Z40" s="5"/>
      <c r="AA40" s="5"/>
      <c r="AB40" s="5"/>
      <c r="AC40" s="251"/>
      <c r="AD40" s="5"/>
      <c r="AE40" s="5"/>
      <c r="AF40" s="10"/>
      <c r="AG40" s="10"/>
      <c r="AH40" s="11"/>
      <c r="AI40" s="10"/>
      <c r="AJ40" s="5"/>
      <c r="AK40" s="10"/>
      <c r="AL40" s="12"/>
      <c r="AM40" s="10"/>
      <c r="AN40" s="13"/>
      <c r="AO40" s="13"/>
      <c r="AP40" s="5"/>
      <c r="AQ40" s="8"/>
      <c r="AR40" s="8"/>
      <c r="AS40" s="5"/>
      <c r="AT40" s="5"/>
      <c r="AU40" s="5"/>
      <c r="AV40" s="8"/>
      <c r="AW40" s="5"/>
      <c r="AX40" s="5"/>
      <c r="AY40" s="5"/>
      <c r="AZ40" s="5"/>
      <c r="BA40" s="249"/>
    </row>
    <row r="41" spans="1:53" s="250" customFormat="1" ht="25.5" customHeight="1">
      <c r="A41" s="2">
        <v>215</v>
      </c>
      <c r="B41" s="1" t="s">
        <v>488</v>
      </c>
      <c r="C41" s="380">
        <v>1543293.7129993367</v>
      </c>
      <c r="D41" s="380">
        <v>196232.54581459175</v>
      </c>
      <c r="E41" s="380">
        <v>67037.9554448048</v>
      </c>
      <c r="F41" s="380">
        <v>746026.19193823182</v>
      </c>
      <c r="G41" s="380">
        <v>101288.93002374105</v>
      </c>
      <c r="H41" s="379">
        <v>2653879.3362207059</v>
      </c>
      <c r="I41" s="380">
        <v>157620.02053361072</v>
      </c>
      <c r="J41" s="380">
        <v>2059477.0941697443</v>
      </c>
      <c r="K41" s="380">
        <v>0</v>
      </c>
      <c r="L41" s="380">
        <v>0</v>
      </c>
      <c r="M41" s="380">
        <v>0</v>
      </c>
      <c r="N41" s="380">
        <v>27207.290165702299</v>
      </c>
      <c r="O41" s="380">
        <v>409574.93135164888</v>
      </c>
      <c r="P41" s="379">
        <v>2653879.3362207059</v>
      </c>
      <c r="Q41" s="5"/>
      <c r="R41" s="11"/>
      <c r="S41" s="5"/>
      <c r="T41" s="5"/>
      <c r="U41" s="5"/>
      <c r="V41" s="5"/>
      <c r="W41" s="5"/>
      <c r="X41" s="5"/>
      <c r="Y41" s="5"/>
      <c r="Z41" s="5"/>
      <c r="AA41" s="5"/>
      <c r="AB41" s="5"/>
      <c r="AC41" s="251"/>
      <c r="AD41" s="5"/>
      <c r="AE41" s="5"/>
      <c r="AF41" s="10"/>
      <c r="AG41" s="10"/>
      <c r="AH41" s="11"/>
      <c r="AI41" s="10"/>
      <c r="AJ41" s="5"/>
      <c r="AK41" s="10"/>
      <c r="AL41" s="12"/>
      <c r="AM41" s="10"/>
      <c r="AN41" s="13"/>
      <c r="AO41" s="13"/>
      <c r="AP41" s="5"/>
      <c r="AQ41" s="8"/>
      <c r="AR41" s="8"/>
      <c r="AS41" s="5"/>
      <c r="AT41" s="5"/>
      <c r="AU41" s="5"/>
      <c r="AV41" s="8"/>
      <c r="AW41" s="5"/>
      <c r="AX41" s="5"/>
      <c r="AY41" s="5"/>
      <c r="AZ41" s="5"/>
      <c r="BA41" s="249"/>
    </row>
    <row r="42" spans="1:53" s="250" customFormat="1" ht="25.5" customHeight="1">
      <c r="A42" s="2">
        <v>216</v>
      </c>
      <c r="B42" s="1" t="s">
        <v>364</v>
      </c>
      <c r="C42" s="380">
        <v>16452731.861700516</v>
      </c>
      <c r="D42" s="380">
        <v>6009073.9802301032</v>
      </c>
      <c r="E42" s="380">
        <v>956964.82180053904</v>
      </c>
      <c r="F42" s="380">
        <v>11146823.962227067</v>
      </c>
      <c r="G42" s="380">
        <v>1306454.3704273056</v>
      </c>
      <c r="H42" s="379">
        <v>35872048.99638553</v>
      </c>
      <c r="I42" s="380">
        <v>6293257.6269091479</v>
      </c>
      <c r="J42" s="380">
        <v>28421290.562869199</v>
      </c>
      <c r="K42" s="380">
        <v>0</v>
      </c>
      <c r="L42" s="380">
        <v>0</v>
      </c>
      <c r="M42" s="380">
        <v>0</v>
      </c>
      <c r="N42" s="380">
        <v>25520</v>
      </c>
      <c r="O42" s="380">
        <v>1131980.8066071896</v>
      </c>
      <c r="P42" s="379">
        <v>35872048.99638553</v>
      </c>
      <c r="Q42" s="5"/>
      <c r="R42" s="11"/>
      <c r="S42" s="5"/>
      <c r="T42" s="5"/>
      <c r="U42" s="5"/>
      <c r="V42" s="5"/>
      <c r="W42" s="5"/>
      <c r="X42" s="5"/>
      <c r="Y42" s="5"/>
      <c r="Z42" s="5"/>
      <c r="AA42" s="5"/>
      <c r="AB42" s="5"/>
      <c r="AC42" s="251"/>
      <c r="AD42" s="5"/>
      <c r="AE42" s="5"/>
      <c r="AF42" s="10"/>
      <c r="AG42" s="10"/>
      <c r="AH42" s="11"/>
      <c r="AI42" s="10"/>
      <c r="AJ42" s="5"/>
      <c r="AK42" s="10"/>
      <c r="AL42" s="12"/>
      <c r="AM42" s="10"/>
      <c r="AN42" s="13"/>
      <c r="AO42" s="13"/>
      <c r="AP42" s="5"/>
      <c r="AQ42" s="8"/>
      <c r="AR42" s="8"/>
      <c r="AS42" s="5"/>
      <c r="AT42" s="5"/>
      <c r="AU42" s="5"/>
      <c r="AV42" s="8"/>
      <c r="AW42" s="5"/>
      <c r="AX42" s="5"/>
      <c r="AY42" s="5"/>
      <c r="AZ42" s="5"/>
      <c r="BA42" s="249"/>
    </row>
    <row r="43" spans="1:53" s="250" customFormat="1" ht="25.5" customHeight="1">
      <c r="A43" s="2">
        <v>218</v>
      </c>
      <c r="B43" s="1" t="s">
        <v>824</v>
      </c>
      <c r="C43" s="380">
        <v>558248.03358749533</v>
      </c>
      <c r="D43" s="380">
        <v>4939577.016843006</v>
      </c>
      <c r="E43" s="380">
        <v>207267.28918902759</v>
      </c>
      <c r="F43" s="380">
        <v>2414270.5490167462</v>
      </c>
      <c r="G43" s="380">
        <v>1109301.0571173697</v>
      </c>
      <c r="H43" s="379">
        <v>9228663.9457536433</v>
      </c>
      <c r="I43" s="380">
        <v>6345274.3209639294</v>
      </c>
      <c r="J43" s="380">
        <v>2855512.7544302423</v>
      </c>
      <c r="K43" s="380">
        <v>0</v>
      </c>
      <c r="L43" s="380">
        <v>0</v>
      </c>
      <c r="M43" s="380">
        <v>0</v>
      </c>
      <c r="N43" s="380">
        <v>-8538</v>
      </c>
      <c r="O43" s="380">
        <v>36414.870359470435</v>
      </c>
      <c r="P43" s="379">
        <v>9228663.9457536433</v>
      </c>
      <c r="Q43" s="5"/>
      <c r="R43" s="11"/>
      <c r="S43" s="5"/>
      <c r="T43" s="5"/>
      <c r="U43" s="5"/>
      <c r="V43" s="5"/>
      <c r="W43" s="5"/>
      <c r="X43" s="5"/>
      <c r="Y43" s="5"/>
      <c r="Z43" s="5"/>
      <c r="AA43" s="5"/>
      <c r="AB43" s="5"/>
      <c r="AC43" s="251"/>
      <c r="AD43" s="5"/>
      <c r="AE43" s="5"/>
      <c r="AF43" s="10"/>
      <c r="AG43" s="10"/>
      <c r="AH43" s="11"/>
      <c r="AI43" s="10"/>
      <c r="AJ43" s="5"/>
      <c r="AK43" s="10"/>
      <c r="AL43" s="12"/>
      <c r="AM43" s="10"/>
      <c r="AN43" s="13"/>
      <c r="AO43" s="13"/>
      <c r="AP43" s="5"/>
      <c r="AQ43" s="8"/>
      <c r="AR43" s="8"/>
      <c r="AS43" s="5"/>
      <c r="AT43" s="5"/>
      <c r="AU43" s="5"/>
      <c r="AV43" s="8"/>
      <c r="AW43" s="5"/>
      <c r="AX43" s="5"/>
      <c r="AY43" s="5"/>
      <c r="AZ43" s="5"/>
      <c r="BA43" s="249"/>
    </row>
    <row r="44" spans="1:53" s="250" customFormat="1" ht="25.5" customHeight="1">
      <c r="A44" s="2" t="s">
        <v>35</v>
      </c>
      <c r="B44" s="1" t="s">
        <v>146</v>
      </c>
      <c r="C44" s="380">
        <v>15214881.919512831</v>
      </c>
      <c r="D44" s="380">
        <v>3634779.1219687122</v>
      </c>
      <c r="E44" s="380">
        <v>732207.42090685887</v>
      </c>
      <c r="F44" s="380">
        <v>10516886.376338616</v>
      </c>
      <c r="G44" s="380">
        <v>1038601.415782665</v>
      </c>
      <c r="H44" s="379">
        <v>31137356.254509684</v>
      </c>
      <c r="I44" s="380">
        <v>276190.01293374103</v>
      </c>
      <c r="J44" s="380">
        <v>29239043.425113492</v>
      </c>
      <c r="K44" s="380">
        <v>0</v>
      </c>
      <c r="L44" s="380">
        <v>0</v>
      </c>
      <c r="M44" s="380">
        <v>0</v>
      </c>
      <c r="N44" s="380">
        <v>0</v>
      </c>
      <c r="O44" s="380">
        <v>1622122.8164624507</v>
      </c>
      <c r="P44" s="379">
        <v>31137356.254509684</v>
      </c>
      <c r="Q44" s="5"/>
      <c r="R44" s="11"/>
      <c r="S44" s="5"/>
      <c r="T44" s="5"/>
      <c r="U44" s="5"/>
      <c r="V44" s="5"/>
      <c r="W44" s="5"/>
      <c r="X44" s="5"/>
      <c r="Y44" s="5"/>
      <c r="Z44" s="5"/>
      <c r="AA44" s="5"/>
      <c r="AB44" s="5"/>
      <c r="AC44" s="251"/>
      <c r="AD44" s="5"/>
      <c r="AE44" s="5"/>
      <c r="AF44" s="10"/>
      <c r="AG44" s="10"/>
      <c r="AH44" s="11"/>
      <c r="AI44" s="10"/>
      <c r="AJ44" s="5"/>
      <c r="AK44" s="10"/>
      <c r="AL44" s="12"/>
      <c r="AM44" s="10"/>
      <c r="AN44" s="13"/>
      <c r="AO44" s="13"/>
      <c r="AP44" s="5"/>
      <c r="AQ44" s="8"/>
      <c r="AR44" s="8"/>
      <c r="AS44" s="5"/>
      <c r="AT44" s="5"/>
      <c r="AU44" s="5"/>
      <c r="AV44" s="8"/>
      <c r="AW44" s="5"/>
      <c r="AX44" s="5"/>
      <c r="AY44" s="5"/>
      <c r="AZ44" s="5"/>
      <c r="BA44" s="249"/>
    </row>
    <row r="45" spans="1:53" s="250" customFormat="1" ht="25.5" customHeight="1">
      <c r="A45" s="2">
        <v>231</v>
      </c>
      <c r="B45" s="1" t="s">
        <v>589</v>
      </c>
      <c r="C45" s="380">
        <v>69307127.671492755</v>
      </c>
      <c r="D45" s="380">
        <v>488371.85074778524</v>
      </c>
      <c r="E45" s="380">
        <v>1183285.993842537</v>
      </c>
      <c r="F45" s="380">
        <v>15532150.722445972</v>
      </c>
      <c r="G45" s="380">
        <v>16248.496084613318</v>
      </c>
      <c r="H45" s="379">
        <v>86527184.734613672</v>
      </c>
      <c r="I45" s="380">
        <v>7579536.5688419053</v>
      </c>
      <c r="J45" s="380">
        <v>71945253.918883085</v>
      </c>
      <c r="K45" s="380">
        <v>0</v>
      </c>
      <c r="L45" s="380">
        <v>0</v>
      </c>
      <c r="M45" s="380">
        <v>0</v>
      </c>
      <c r="N45" s="380">
        <v>6402082.8542659581</v>
      </c>
      <c r="O45" s="380">
        <v>600311.39262273</v>
      </c>
      <c r="P45" s="379">
        <v>86527184.734613672</v>
      </c>
      <c r="Q45" s="5"/>
      <c r="R45" s="11"/>
      <c r="S45" s="5"/>
      <c r="T45" s="5"/>
      <c r="U45" s="5"/>
      <c r="V45" s="5"/>
      <c r="W45" s="5"/>
      <c r="X45" s="5"/>
      <c r="Y45" s="5"/>
      <c r="Z45" s="5"/>
      <c r="AA45" s="5"/>
      <c r="AB45" s="5"/>
      <c r="AC45" s="251"/>
      <c r="AD45" s="5"/>
      <c r="AE45" s="5"/>
      <c r="AF45" s="10"/>
      <c r="AG45" s="10"/>
      <c r="AH45" s="11"/>
      <c r="AI45" s="10"/>
      <c r="AJ45" s="5"/>
      <c r="AK45" s="10"/>
      <c r="AL45" s="12"/>
      <c r="AM45" s="10"/>
      <c r="AN45" s="13"/>
      <c r="AO45" s="13"/>
      <c r="AP45" s="5"/>
      <c r="AQ45" s="8"/>
      <c r="AR45" s="8"/>
      <c r="AS45" s="5"/>
      <c r="AT45" s="5"/>
      <c r="AU45" s="5"/>
      <c r="AV45" s="8"/>
      <c r="AW45" s="5"/>
      <c r="AX45" s="5"/>
      <c r="AY45" s="5"/>
      <c r="AZ45" s="5"/>
      <c r="BA45" s="249"/>
    </row>
    <row r="46" spans="1:53" s="250" customFormat="1" ht="25.5" customHeight="1">
      <c r="A46" s="2">
        <v>233</v>
      </c>
      <c r="B46" s="1" t="s">
        <v>825</v>
      </c>
      <c r="C46" s="380">
        <v>27713324.053839479</v>
      </c>
      <c r="D46" s="380">
        <v>1149018.8101484762</v>
      </c>
      <c r="E46" s="380">
        <v>247734.84698523633</v>
      </c>
      <c r="F46" s="380">
        <v>3251838.5264423457</v>
      </c>
      <c r="G46" s="380">
        <v>241106.41799739673</v>
      </c>
      <c r="H46" s="379">
        <v>32603022.655412935</v>
      </c>
      <c r="I46" s="380">
        <v>25777866.964865495</v>
      </c>
      <c r="J46" s="380">
        <v>6821769.4362693839</v>
      </c>
      <c r="K46" s="380">
        <v>0</v>
      </c>
      <c r="L46" s="380">
        <v>0</v>
      </c>
      <c r="M46" s="380">
        <v>0</v>
      </c>
      <c r="N46" s="380">
        <v>-23111</v>
      </c>
      <c r="O46" s="380">
        <v>26497.254278055691</v>
      </c>
      <c r="P46" s="379">
        <v>32603022.655412935</v>
      </c>
      <c r="Q46" s="5"/>
      <c r="R46" s="11"/>
      <c r="S46" s="5"/>
      <c r="T46" s="5"/>
      <c r="U46" s="5"/>
      <c r="V46" s="5"/>
      <c r="W46" s="5"/>
      <c r="X46" s="5"/>
      <c r="Y46" s="5"/>
      <c r="Z46" s="5"/>
      <c r="AA46" s="5"/>
      <c r="AB46" s="5"/>
      <c r="AC46" s="251"/>
      <c r="AD46" s="5"/>
      <c r="AE46" s="5"/>
      <c r="AF46" s="10"/>
      <c r="AG46" s="10"/>
      <c r="AH46" s="11"/>
      <c r="AI46" s="10"/>
      <c r="AJ46" s="5"/>
      <c r="AK46" s="10"/>
      <c r="AL46" s="12"/>
      <c r="AM46" s="10"/>
      <c r="AN46" s="13"/>
      <c r="AO46" s="13"/>
      <c r="AP46" s="5"/>
      <c r="AQ46" s="8"/>
      <c r="AR46" s="8"/>
      <c r="AS46" s="5"/>
      <c r="AT46" s="5"/>
      <c r="AU46" s="5"/>
      <c r="AV46" s="8"/>
      <c r="AW46" s="5"/>
      <c r="AX46" s="5"/>
      <c r="AY46" s="5"/>
      <c r="AZ46" s="5"/>
      <c r="BA46" s="249"/>
    </row>
    <row r="47" spans="1:53" s="250" customFormat="1" ht="25.5" customHeight="1">
      <c r="A47" s="2">
        <v>234</v>
      </c>
      <c r="B47" s="1" t="s">
        <v>365</v>
      </c>
      <c r="C47" s="380">
        <v>46098106.530245379</v>
      </c>
      <c r="D47" s="380">
        <v>115435.27653440495</v>
      </c>
      <c r="E47" s="380">
        <v>649257.73112232215</v>
      </c>
      <c r="F47" s="380">
        <v>8522342.8570786919</v>
      </c>
      <c r="G47" s="380">
        <v>-28477860.997145265</v>
      </c>
      <c r="H47" s="379">
        <v>26907281.397835538</v>
      </c>
      <c r="I47" s="380">
        <v>1998884.912723111</v>
      </c>
      <c r="J47" s="380">
        <v>24471894.71604456</v>
      </c>
      <c r="K47" s="380">
        <v>0</v>
      </c>
      <c r="L47" s="380">
        <v>0</v>
      </c>
      <c r="M47" s="380">
        <v>0</v>
      </c>
      <c r="N47" s="380">
        <v>0</v>
      </c>
      <c r="O47" s="380">
        <v>436501.76906786487</v>
      </c>
      <c r="P47" s="379">
        <v>26907281.397835534</v>
      </c>
      <c r="Q47" s="5"/>
      <c r="R47" s="11"/>
      <c r="S47" s="5"/>
      <c r="T47" s="5"/>
      <c r="U47" s="5"/>
      <c r="V47" s="5"/>
      <c r="W47" s="5"/>
      <c r="X47" s="5"/>
      <c r="Y47" s="5"/>
      <c r="Z47" s="5"/>
      <c r="AA47" s="5"/>
      <c r="AB47" s="5"/>
      <c r="AC47" s="251"/>
      <c r="AD47" s="5"/>
      <c r="AE47" s="5"/>
      <c r="AF47" s="10"/>
      <c r="AG47" s="10"/>
      <c r="AH47" s="11"/>
      <c r="AI47" s="10"/>
      <c r="AJ47" s="5"/>
      <c r="AK47" s="10"/>
      <c r="AL47" s="12"/>
      <c r="AM47" s="10"/>
      <c r="AN47" s="13"/>
      <c r="AO47" s="13"/>
      <c r="AP47" s="5"/>
      <c r="AQ47" s="8"/>
      <c r="AR47" s="8"/>
      <c r="AS47" s="5"/>
      <c r="AT47" s="5"/>
      <c r="AU47" s="5"/>
      <c r="AV47" s="8"/>
      <c r="AW47" s="5"/>
      <c r="AX47" s="5"/>
      <c r="AY47" s="5"/>
      <c r="AZ47" s="5"/>
      <c r="BA47" s="249"/>
    </row>
    <row r="48" spans="1:53" s="250" customFormat="1" ht="25.5" customHeight="1">
      <c r="A48" s="2">
        <v>235</v>
      </c>
      <c r="B48" s="1" t="s">
        <v>366</v>
      </c>
      <c r="C48" s="380">
        <v>11807400.250098707</v>
      </c>
      <c r="D48" s="380">
        <v>5645802.3901721789</v>
      </c>
      <c r="E48" s="380">
        <v>566703.55348951882</v>
      </c>
      <c r="F48" s="380">
        <v>3174800.1812035562</v>
      </c>
      <c r="G48" s="380">
        <v>377848.93372517714</v>
      </c>
      <c r="H48" s="379">
        <v>21572555.308689136</v>
      </c>
      <c r="I48" s="380">
        <v>3008936.6370808887</v>
      </c>
      <c r="J48" s="380">
        <v>15696919.046048032</v>
      </c>
      <c r="K48" s="380">
        <v>0</v>
      </c>
      <c r="L48" s="380">
        <v>0</v>
      </c>
      <c r="M48" s="380">
        <v>0</v>
      </c>
      <c r="N48" s="380">
        <v>461081.41128043208</v>
      </c>
      <c r="O48" s="380">
        <v>2405618.2142797848</v>
      </c>
      <c r="P48" s="379">
        <v>21572555.308689136</v>
      </c>
      <c r="Q48" s="5"/>
      <c r="R48" s="11"/>
      <c r="S48" s="5"/>
      <c r="T48" s="5"/>
      <c r="U48" s="5"/>
      <c r="V48" s="5"/>
      <c r="W48" s="5"/>
      <c r="X48" s="5"/>
      <c r="Y48" s="5"/>
      <c r="Z48" s="5"/>
      <c r="AA48" s="5"/>
      <c r="AB48" s="5"/>
      <c r="AC48" s="251"/>
      <c r="AD48" s="5"/>
      <c r="AE48" s="5"/>
      <c r="AF48" s="10"/>
      <c r="AG48" s="10"/>
      <c r="AH48" s="11"/>
      <c r="AI48" s="10"/>
      <c r="AJ48" s="5"/>
      <c r="AK48" s="10"/>
      <c r="AL48" s="12"/>
      <c r="AM48" s="10"/>
      <c r="AN48" s="13"/>
      <c r="AO48" s="13"/>
      <c r="AP48" s="5"/>
      <c r="AQ48" s="8"/>
      <c r="AR48" s="8"/>
      <c r="AS48" s="5"/>
      <c r="AT48" s="5"/>
      <c r="AU48" s="5"/>
      <c r="AV48" s="8"/>
      <c r="AW48" s="5"/>
      <c r="AX48" s="5"/>
      <c r="AY48" s="5"/>
      <c r="AZ48" s="5"/>
      <c r="BA48" s="249"/>
    </row>
    <row r="49" spans="1:53" s="250" customFormat="1" ht="25.5" customHeight="1">
      <c r="A49" s="2" t="s">
        <v>396</v>
      </c>
      <c r="B49" s="1" t="s">
        <v>147</v>
      </c>
      <c r="C49" s="380">
        <v>16789378.83488204</v>
      </c>
      <c r="D49" s="380">
        <v>3465724.3035730994</v>
      </c>
      <c r="E49" s="380">
        <v>770031.88941595354</v>
      </c>
      <c r="F49" s="380">
        <v>10107659.035715779</v>
      </c>
      <c r="G49" s="380">
        <v>1548016.3738844071</v>
      </c>
      <c r="H49" s="379">
        <v>32680810.437471274</v>
      </c>
      <c r="I49" s="380">
        <v>2293558.4861381585</v>
      </c>
      <c r="J49" s="380">
        <v>24672823.75372282</v>
      </c>
      <c r="K49" s="380">
        <v>0</v>
      </c>
      <c r="L49" s="380">
        <v>0</v>
      </c>
      <c r="M49" s="380">
        <v>0</v>
      </c>
      <c r="N49" s="380">
        <v>2144591.11199807</v>
      </c>
      <c r="O49" s="380">
        <v>3569837.0856122267</v>
      </c>
      <c r="P49" s="379">
        <v>32680810.437471274</v>
      </c>
      <c r="Q49" s="5"/>
      <c r="R49" s="11"/>
      <c r="S49" s="5"/>
      <c r="T49" s="5"/>
      <c r="U49" s="5"/>
      <c r="V49" s="5"/>
      <c r="W49" s="5"/>
      <c r="X49" s="5"/>
      <c r="Y49" s="5"/>
      <c r="Z49" s="5"/>
      <c r="AA49" s="5"/>
      <c r="AB49" s="5"/>
      <c r="AC49" s="251"/>
      <c r="AD49" s="5"/>
      <c r="AE49" s="5"/>
      <c r="AF49" s="10"/>
      <c r="AG49" s="10"/>
      <c r="AH49" s="11"/>
      <c r="AI49" s="10"/>
      <c r="AJ49" s="5"/>
      <c r="AK49" s="10"/>
      <c r="AL49" s="12"/>
      <c r="AM49" s="10"/>
      <c r="AN49" s="13"/>
      <c r="AO49" s="13"/>
      <c r="AP49" s="5"/>
      <c r="AQ49" s="8"/>
      <c r="AR49" s="8"/>
      <c r="AS49" s="5"/>
      <c r="AT49" s="5"/>
      <c r="AU49" s="5"/>
      <c r="AV49" s="8"/>
      <c r="AW49" s="5"/>
      <c r="AX49" s="5"/>
      <c r="AY49" s="5"/>
      <c r="AZ49" s="5"/>
      <c r="BA49" s="249"/>
    </row>
    <row r="50" spans="1:53" s="250" customFormat="1" ht="25.5" customHeight="1">
      <c r="A50" s="2" t="s">
        <v>37</v>
      </c>
      <c r="B50" s="1" t="s">
        <v>148</v>
      </c>
      <c r="C50" s="380">
        <v>23385002.512479033</v>
      </c>
      <c r="D50" s="380">
        <v>676975.11488721403</v>
      </c>
      <c r="E50" s="380">
        <v>1038690.9088818117</v>
      </c>
      <c r="F50" s="380">
        <v>7506745.9867482539</v>
      </c>
      <c r="G50" s="380">
        <v>1587281.4628874958</v>
      </c>
      <c r="H50" s="379">
        <v>34194695.98588381</v>
      </c>
      <c r="I50" s="380">
        <v>1165417.0916585934</v>
      </c>
      <c r="J50" s="380">
        <v>31614653.122245837</v>
      </c>
      <c r="K50" s="380">
        <v>0</v>
      </c>
      <c r="L50" s="380">
        <v>0</v>
      </c>
      <c r="M50" s="380">
        <v>0</v>
      </c>
      <c r="N50" s="380">
        <v>667855.80282364413</v>
      </c>
      <c r="O50" s="380">
        <v>746769.96915573499</v>
      </c>
      <c r="P50" s="379">
        <v>34194695.98588381</v>
      </c>
      <c r="Q50" s="5"/>
      <c r="R50" s="11"/>
      <c r="S50" s="5"/>
      <c r="T50" s="5"/>
      <c r="U50" s="5"/>
      <c r="V50" s="5"/>
      <c r="W50" s="5"/>
      <c r="X50" s="5"/>
      <c r="Y50" s="5"/>
      <c r="Z50" s="5"/>
      <c r="AA50" s="5"/>
      <c r="AB50" s="5"/>
      <c r="AC50" s="251"/>
      <c r="AD50" s="5"/>
      <c r="AE50" s="5"/>
      <c r="AF50" s="10"/>
      <c r="AG50" s="10"/>
      <c r="AH50" s="11"/>
      <c r="AI50" s="10"/>
      <c r="AJ50" s="5"/>
      <c r="AK50" s="10"/>
      <c r="AL50" s="12"/>
      <c r="AM50" s="10"/>
      <c r="AN50" s="13"/>
      <c r="AO50" s="13"/>
      <c r="AP50" s="5"/>
      <c r="AQ50" s="8"/>
      <c r="AR50" s="8"/>
      <c r="AS50" s="5"/>
      <c r="AT50" s="5"/>
      <c r="AU50" s="5"/>
      <c r="AV50" s="8"/>
      <c r="AW50" s="5"/>
      <c r="AX50" s="5"/>
      <c r="AY50" s="5"/>
      <c r="AZ50" s="5"/>
      <c r="BA50" s="249"/>
    </row>
    <row r="51" spans="1:53" s="250" customFormat="1" ht="25.5" customHeight="1">
      <c r="A51" s="2" t="s">
        <v>39</v>
      </c>
      <c r="B51" s="1" t="s">
        <v>149</v>
      </c>
      <c r="C51" s="380">
        <v>10721740.357579248</v>
      </c>
      <c r="D51" s="380">
        <v>1901417.9777464278</v>
      </c>
      <c r="E51" s="380">
        <v>813404.22753041144</v>
      </c>
      <c r="F51" s="380">
        <v>2667318.151799642</v>
      </c>
      <c r="G51" s="380">
        <v>63172301.464142263</v>
      </c>
      <c r="H51" s="379">
        <v>79276182.17879799</v>
      </c>
      <c r="I51" s="380">
        <v>3264138.558504927</v>
      </c>
      <c r="J51" s="380">
        <v>74084594.110441685</v>
      </c>
      <c r="K51" s="380">
        <v>0</v>
      </c>
      <c r="L51" s="380">
        <v>0</v>
      </c>
      <c r="M51" s="380">
        <v>0</v>
      </c>
      <c r="N51" s="380">
        <v>610056.06964092073</v>
      </c>
      <c r="O51" s="380">
        <v>1317393.4402104672</v>
      </c>
      <c r="P51" s="379">
        <v>79276182.17879799</v>
      </c>
      <c r="Q51" s="5"/>
      <c r="R51" s="11"/>
      <c r="S51" s="5"/>
      <c r="T51" s="5"/>
      <c r="U51" s="5"/>
      <c r="V51" s="5"/>
      <c r="W51" s="5"/>
      <c r="X51" s="5"/>
      <c r="Y51" s="5"/>
      <c r="Z51" s="5"/>
      <c r="AA51" s="5"/>
      <c r="AB51" s="5"/>
      <c r="AC51" s="251"/>
      <c r="AD51" s="5"/>
      <c r="AE51" s="5"/>
      <c r="AF51" s="10"/>
      <c r="AG51" s="10"/>
      <c r="AH51" s="11"/>
      <c r="AI51" s="10"/>
      <c r="AJ51" s="5"/>
      <c r="AK51" s="10"/>
      <c r="AL51" s="12"/>
      <c r="AM51" s="10"/>
      <c r="AN51" s="13"/>
      <c r="AO51" s="13"/>
      <c r="AP51" s="5"/>
      <c r="AQ51" s="8"/>
      <c r="AR51" s="8"/>
      <c r="AS51" s="5"/>
      <c r="AT51" s="5"/>
      <c r="AU51" s="5"/>
      <c r="AV51" s="8"/>
      <c r="AW51" s="5"/>
      <c r="AX51" s="5"/>
      <c r="AY51" s="5"/>
      <c r="AZ51" s="5"/>
      <c r="BA51" s="249"/>
    </row>
    <row r="52" spans="1:53" s="250" customFormat="1" ht="25.5" customHeight="1">
      <c r="A52" s="2" t="s">
        <v>41</v>
      </c>
      <c r="B52" s="1" t="s">
        <v>150</v>
      </c>
      <c r="C52" s="380">
        <v>20254719.679544594</v>
      </c>
      <c r="D52" s="380">
        <v>6614404.8130888036</v>
      </c>
      <c r="E52" s="380">
        <v>797607.0588291944</v>
      </c>
      <c r="F52" s="380">
        <v>5836186.5333913714</v>
      </c>
      <c r="G52" s="380">
        <v>2343972.6744163604</v>
      </c>
      <c r="H52" s="379">
        <v>35846890.759270325</v>
      </c>
      <c r="I52" s="380">
        <v>29148212.556818899</v>
      </c>
      <c r="J52" s="380">
        <v>3506909.5188692398</v>
      </c>
      <c r="K52" s="380">
        <v>0</v>
      </c>
      <c r="L52" s="380">
        <v>0</v>
      </c>
      <c r="M52" s="380">
        <v>0</v>
      </c>
      <c r="N52" s="380">
        <v>-197136.55020837975</v>
      </c>
      <c r="O52" s="380">
        <v>3388905.233790562</v>
      </c>
      <c r="P52" s="379">
        <v>35846890.759270325</v>
      </c>
      <c r="Q52" s="5"/>
      <c r="R52" s="11"/>
      <c r="S52" s="5"/>
      <c r="T52" s="5"/>
      <c r="U52" s="5"/>
      <c r="V52" s="5"/>
      <c r="W52" s="5"/>
      <c r="X52" s="5"/>
      <c r="Y52" s="5"/>
      <c r="Z52" s="5"/>
      <c r="AA52" s="5"/>
      <c r="AB52" s="5"/>
      <c r="AC52" s="251"/>
      <c r="AD52" s="5"/>
      <c r="AE52" s="5"/>
      <c r="AF52" s="10"/>
      <c r="AG52" s="10"/>
      <c r="AH52" s="11"/>
      <c r="AI52" s="10"/>
      <c r="AJ52" s="5"/>
      <c r="AK52" s="10"/>
      <c r="AL52" s="12"/>
      <c r="AM52" s="10"/>
      <c r="AN52" s="13"/>
      <c r="AO52" s="13"/>
      <c r="AP52" s="5"/>
      <c r="AQ52" s="8"/>
      <c r="AR52" s="8"/>
      <c r="AS52" s="5"/>
      <c r="AT52" s="5"/>
      <c r="AU52" s="5"/>
      <c r="AV52" s="8"/>
      <c r="AW52" s="5"/>
      <c r="AX52" s="5"/>
      <c r="AY52" s="5"/>
      <c r="AZ52" s="5"/>
      <c r="BA52" s="249"/>
    </row>
    <row r="53" spans="1:53" s="250" customFormat="1" ht="25.5" customHeight="1">
      <c r="A53" s="2" t="s">
        <v>43</v>
      </c>
      <c r="B53" s="1" t="s">
        <v>151</v>
      </c>
      <c r="C53" s="380">
        <v>10575438.502285348</v>
      </c>
      <c r="D53" s="380">
        <v>1979280.2284224778</v>
      </c>
      <c r="E53" s="380">
        <v>573264.8204366226</v>
      </c>
      <c r="F53" s="380">
        <v>5949946.0971404258</v>
      </c>
      <c r="G53" s="380">
        <v>463398.18273238349</v>
      </c>
      <c r="H53" s="379">
        <v>19541327.83101726</v>
      </c>
      <c r="I53" s="380">
        <v>2416787.0459887409</v>
      </c>
      <c r="J53" s="380">
        <v>11241778.531457491</v>
      </c>
      <c r="K53" s="380">
        <v>0</v>
      </c>
      <c r="L53" s="380">
        <v>0</v>
      </c>
      <c r="M53" s="380">
        <v>0</v>
      </c>
      <c r="N53" s="380">
        <v>2337850.6916360445</v>
      </c>
      <c r="O53" s="380">
        <v>3544911.5619349834</v>
      </c>
      <c r="P53" s="379">
        <v>19541327.83101726</v>
      </c>
      <c r="Q53" s="5"/>
      <c r="R53" s="11"/>
      <c r="S53" s="5"/>
      <c r="T53" s="5"/>
      <c r="U53" s="5"/>
      <c r="V53" s="5"/>
      <c r="W53" s="5"/>
      <c r="X53" s="5"/>
      <c r="Y53" s="5"/>
      <c r="Z53" s="5"/>
      <c r="AA53" s="5"/>
      <c r="AB53" s="5"/>
      <c r="AC53" s="251"/>
      <c r="AD53" s="5"/>
      <c r="AE53" s="5"/>
      <c r="AF53" s="10"/>
      <c r="AG53" s="10"/>
      <c r="AH53" s="11"/>
      <c r="AI53" s="10"/>
      <c r="AJ53" s="5"/>
      <c r="AK53" s="10"/>
      <c r="AL53" s="12"/>
      <c r="AM53" s="10"/>
      <c r="AN53" s="13"/>
      <c r="AO53" s="13"/>
      <c r="AP53" s="5"/>
      <c r="AQ53" s="8"/>
      <c r="AR53" s="8"/>
      <c r="AS53" s="5"/>
      <c r="AT53" s="5"/>
      <c r="AU53" s="5"/>
      <c r="AV53" s="8"/>
      <c r="AW53" s="5"/>
      <c r="AX53" s="5"/>
      <c r="AY53" s="5"/>
      <c r="AZ53" s="5"/>
      <c r="BA53" s="249"/>
    </row>
    <row r="54" spans="1:53" s="250" customFormat="1" ht="25.5" customHeight="1">
      <c r="A54" s="2" t="s">
        <v>45</v>
      </c>
      <c r="B54" s="1" t="s">
        <v>152</v>
      </c>
      <c r="C54" s="380">
        <v>28696769.491338704</v>
      </c>
      <c r="D54" s="380">
        <v>6996670.1378692156</v>
      </c>
      <c r="E54" s="380">
        <v>2558590.3407291248</v>
      </c>
      <c r="F54" s="380">
        <v>30242267.863597102</v>
      </c>
      <c r="G54" s="380">
        <v>5938902.9361906629</v>
      </c>
      <c r="H54" s="379">
        <v>74433200.769724816</v>
      </c>
      <c r="I54" s="380">
        <v>1624390.1717388295</v>
      </c>
      <c r="J54" s="380">
        <v>59658575.570009515</v>
      </c>
      <c r="K54" s="380">
        <v>0</v>
      </c>
      <c r="L54" s="380">
        <v>0</v>
      </c>
      <c r="M54" s="380">
        <v>0</v>
      </c>
      <c r="N54" s="380">
        <v>885668.77654006064</v>
      </c>
      <c r="O54" s="380">
        <v>12264566.251436405</v>
      </c>
      <c r="P54" s="379">
        <v>74433200.769724816</v>
      </c>
      <c r="Q54" s="5"/>
      <c r="R54" s="11"/>
      <c r="S54" s="5"/>
      <c r="T54" s="5"/>
      <c r="U54" s="5"/>
      <c r="V54" s="5"/>
      <c r="W54" s="5"/>
      <c r="X54" s="5"/>
      <c r="Y54" s="5"/>
      <c r="Z54" s="5"/>
      <c r="AA54" s="5"/>
      <c r="AB54" s="5"/>
      <c r="AC54" s="251"/>
      <c r="AD54" s="5"/>
      <c r="AE54" s="5"/>
      <c r="AF54" s="10"/>
      <c r="AG54" s="10"/>
      <c r="AH54" s="11"/>
      <c r="AI54" s="10"/>
      <c r="AJ54" s="5"/>
      <c r="AK54" s="10"/>
      <c r="AL54" s="12"/>
      <c r="AM54" s="10"/>
      <c r="AN54" s="13"/>
      <c r="AO54" s="13"/>
      <c r="AP54" s="5"/>
      <c r="AQ54" s="8"/>
      <c r="AR54" s="8"/>
      <c r="AS54" s="5"/>
      <c r="AT54" s="5"/>
      <c r="AU54" s="5"/>
      <c r="AV54" s="8"/>
      <c r="AW54" s="5"/>
      <c r="AX54" s="5"/>
      <c r="AY54" s="5"/>
      <c r="AZ54" s="5"/>
      <c r="BA54" s="249"/>
    </row>
    <row r="55" spans="1:53" s="250" customFormat="1" ht="25.5" customHeight="1">
      <c r="A55" s="2" t="s">
        <v>47</v>
      </c>
      <c r="B55" s="1" t="s">
        <v>153</v>
      </c>
      <c r="C55" s="380">
        <v>9634872.6636079587</v>
      </c>
      <c r="D55" s="380">
        <v>1540039.7399199768</v>
      </c>
      <c r="E55" s="380">
        <v>146891.02435018902</v>
      </c>
      <c r="F55" s="380">
        <v>8813082.0123263188</v>
      </c>
      <c r="G55" s="380">
        <v>1302283.4596737698</v>
      </c>
      <c r="H55" s="379">
        <v>21437168.899878211</v>
      </c>
      <c r="I55" s="380">
        <v>310242.561153027</v>
      </c>
      <c r="J55" s="380">
        <v>19078730.799413681</v>
      </c>
      <c r="K55" s="380">
        <v>0</v>
      </c>
      <c r="L55" s="380">
        <v>0</v>
      </c>
      <c r="M55" s="380">
        <v>0</v>
      </c>
      <c r="N55" s="380">
        <v>534599.94609530806</v>
      </c>
      <c r="O55" s="380">
        <v>1513595.5932161966</v>
      </c>
      <c r="P55" s="379">
        <v>21437168.899878211</v>
      </c>
      <c r="Q55" s="5"/>
      <c r="R55" s="11"/>
      <c r="S55" s="5"/>
      <c r="T55" s="5"/>
      <c r="U55" s="5"/>
      <c r="V55" s="5"/>
      <c r="W55" s="5"/>
      <c r="X55" s="5"/>
      <c r="Y55" s="5"/>
      <c r="Z55" s="5"/>
      <c r="AA55" s="5"/>
      <c r="AB55" s="5"/>
      <c r="AC55" s="251"/>
      <c r="AD55" s="5"/>
      <c r="AE55" s="5"/>
      <c r="AF55" s="10"/>
      <c r="AG55" s="10"/>
      <c r="AH55" s="11"/>
      <c r="AI55" s="10"/>
      <c r="AJ55" s="5"/>
      <c r="AK55" s="10"/>
      <c r="AL55" s="12"/>
      <c r="AM55" s="10"/>
      <c r="AN55" s="13"/>
      <c r="AO55" s="13"/>
      <c r="AP55" s="5"/>
      <c r="AQ55" s="8"/>
      <c r="AR55" s="8"/>
      <c r="AS55" s="5"/>
      <c r="AT55" s="5"/>
      <c r="AU55" s="5"/>
      <c r="AV55" s="8"/>
      <c r="AW55" s="5"/>
      <c r="AX55" s="5"/>
      <c r="AY55" s="5"/>
      <c r="AZ55" s="5"/>
      <c r="BA55" s="249"/>
    </row>
    <row r="56" spans="1:53" s="250" customFormat="1" ht="25.5" customHeight="1">
      <c r="A56" s="2" t="s">
        <v>49</v>
      </c>
      <c r="B56" s="1" t="s">
        <v>154</v>
      </c>
      <c r="C56" s="380">
        <v>4381716.4044054234</v>
      </c>
      <c r="D56" s="380">
        <v>11528575.314023323</v>
      </c>
      <c r="E56" s="380">
        <v>900296.61859523295</v>
      </c>
      <c r="F56" s="380">
        <v>7155367.0300906226</v>
      </c>
      <c r="G56" s="380">
        <v>3893404.6705006193</v>
      </c>
      <c r="H56" s="379">
        <v>27859360.037615217</v>
      </c>
      <c r="I56" s="380">
        <v>12950248.122454107</v>
      </c>
      <c r="J56" s="380">
        <v>12448389.267975762</v>
      </c>
      <c r="K56" s="380">
        <v>0</v>
      </c>
      <c r="L56" s="380">
        <v>0</v>
      </c>
      <c r="M56" s="380">
        <v>0</v>
      </c>
      <c r="N56" s="380">
        <v>-2965097.5314333849</v>
      </c>
      <c r="O56" s="380">
        <v>5425820.1786187338</v>
      </c>
      <c r="P56" s="379">
        <v>27859360.037615217</v>
      </c>
      <c r="Q56" s="5"/>
      <c r="R56" s="11"/>
      <c r="S56" s="5"/>
      <c r="T56" s="5"/>
      <c r="U56" s="5"/>
      <c r="V56" s="5"/>
      <c r="W56" s="5"/>
      <c r="X56" s="5"/>
      <c r="Y56" s="5"/>
      <c r="Z56" s="5"/>
      <c r="AA56" s="5"/>
      <c r="AB56" s="5"/>
      <c r="AC56" s="251"/>
      <c r="AD56" s="5"/>
      <c r="AE56" s="5"/>
      <c r="AF56" s="10"/>
      <c r="AG56" s="10"/>
      <c r="AH56" s="11"/>
      <c r="AI56" s="10"/>
      <c r="AJ56" s="5"/>
      <c r="AK56" s="10"/>
      <c r="AL56" s="12"/>
      <c r="AM56" s="10"/>
      <c r="AN56" s="13"/>
      <c r="AO56" s="13"/>
      <c r="AP56" s="5"/>
      <c r="AQ56" s="8"/>
      <c r="AR56" s="8"/>
      <c r="AS56" s="5"/>
      <c r="AT56" s="5"/>
      <c r="AU56" s="5"/>
      <c r="AV56" s="8"/>
      <c r="AW56" s="5"/>
      <c r="AX56" s="5"/>
      <c r="AY56" s="5"/>
      <c r="AZ56" s="5"/>
      <c r="BA56" s="249"/>
    </row>
    <row r="57" spans="1:53" s="250" customFormat="1" ht="25.5" customHeight="1">
      <c r="A57" s="2" t="s">
        <v>51</v>
      </c>
      <c r="B57" s="1" t="s">
        <v>155</v>
      </c>
      <c r="C57" s="380">
        <v>49422116.300476395</v>
      </c>
      <c r="D57" s="380">
        <v>8204287.7058229866</v>
      </c>
      <c r="E57" s="380">
        <v>1507887.2261724335</v>
      </c>
      <c r="F57" s="380">
        <v>25864026.168748997</v>
      </c>
      <c r="G57" s="380">
        <v>3143391.4121239814</v>
      </c>
      <c r="H57" s="379">
        <v>88141708.813344792</v>
      </c>
      <c r="I57" s="380">
        <v>12983004.959896211</v>
      </c>
      <c r="J57" s="380">
        <v>69198964.342602596</v>
      </c>
      <c r="K57" s="380">
        <v>0</v>
      </c>
      <c r="L57" s="380">
        <v>0</v>
      </c>
      <c r="M57" s="380">
        <v>0</v>
      </c>
      <c r="N57" s="380">
        <v>4524006.5033919513</v>
      </c>
      <c r="O57" s="380">
        <v>1435733.0074540442</v>
      </c>
      <c r="P57" s="379">
        <v>88141708.813344792</v>
      </c>
      <c r="Q57" s="5"/>
      <c r="R57" s="11"/>
      <c r="S57" s="5"/>
      <c r="T57" s="5"/>
      <c r="U57" s="5"/>
      <c r="V57" s="5"/>
      <c r="W57" s="5"/>
      <c r="X57" s="5"/>
      <c r="Y57" s="5"/>
      <c r="Z57" s="5"/>
      <c r="AA57" s="5"/>
      <c r="AB57" s="5"/>
      <c r="AC57" s="251"/>
      <c r="AD57" s="5"/>
      <c r="AE57" s="5"/>
      <c r="AF57" s="10"/>
      <c r="AG57" s="10"/>
      <c r="AH57" s="11"/>
      <c r="AI57" s="10"/>
      <c r="AJ57" s="5"/>
      <c r="AK57" s="10"/>
      <c r="AL57" s="12"/>
      <c r="AM57" s="10"/>
      <c r="AN57" s="13"/>
      <c r="AO57" s="13"/>
      <c r="AP57" s="5"/>
      <c r="AQ57" s="8"/>
      <c r="AR57" s="8"/>
      <c r="AS57" s="5"/>
      <c r="AT57" s="5"/>
      <c r="AU57" s="5"/>
      <c r="AV57" s="8"/>
      <c r="AW57" s="5"/>
      <c r="AX57" s="5"/>
      <c r="AY57" s="5"/>
      <c r="AZ57" s="5"/>
      <c r="BA57" s="249"/>
    </row>
    <row r="58" spans="1:53" s="250" customFormat="1" ht="25.5" customHeight="1">
      <c r="A58" s="2">
        <v>33</v>
      </c>
      <c r="B58" s="1" t="s">
        <v>571</v>
      </c>
      <c r="C58" s="380">
        <v>275332596.16859663</v>
      </c>
      <c r="D58" s="380">
        <v>41467313.982909523</v>
      </c>
      <c r="E58" s="380">
        <v>5786986.1817592857</v>
      </c>
      <c r="F58" s="380">
        <v>14562745.419734087</v>
      </c>
      <c r="G58" s="380">
        <v>-86854687.262101948</v>
      </c>
      <c r="H58" s="379">
        <v>250294954.49089754</v>
      </c>
      <c r="I58" s="380">
        <v>103175299.11884543</v>
      </c>
      <c r="J58" s="380">
        <v>137355074.58816066</v>
      </c>
      <c r="K58" s="380">
        <v>0</v>
      </c>
      <c r="L58" s="380">
        <v>0</v>
      </c>
      <c r="M58" s="380">
        <v>0</v>
      </c>
      <c r="N58" s="380">
        <v>4160257.3698320687</v>
      </c>
      <c r="O58" s="380">
        <v>5604323.414059368</v>
      </c>
      <c r="P58" s="379">
        <v>250294954.49089754</v>
      </c>
      <c r="Q58" s="5"/>
      <c r="R58" s="11"/>
      <c r="S58" s="5"/>
      <c r="T58" s="5"/>
      <c r="U58" s="5"/>
      <c r="V58" s="5"/>
      <c r="W58" s="5"/>
      <c r="X58" s="5"/>
      <c r="Y58" s="5"/>
      <c r="Z58" s="5"/>
      <c r="AA58" s="5"/>
      <c r="AB58" s="5"/>
      <c r="AC58" s="251"/>
      <c r="AD58" s="5"/>
      <c r="AE58" s="5"/>
      <c r="AF58" s="10"/>
      <c r="AG58" s="10"/>
      <c r="AH58" s="11"/>
      <c r="AI58" s="10"/>
      <c r="AJ58" s="5"/>
      <c r="AK58" s="10"/>
      <c r="AL58" s="12"/>
      <c r="AM58" s="10"/>
      <c r="AN58" s="13"/>
      <c r="AO58" s="13"/>
      <c r="AP58" s="5"/>
      <c r="AQ58" s="8"/>
      <c r="AR58" s="8"/>
      <c r="AS58" s="5"/>
      <c r="AT58" s="5"/>
      <c r="AU58" s="5"/>
      <c r="AV58" s="8"/>
      <c r="AW58" s="5"/>
      <c r="AX58" s="5"/>
      <c r="AY58" s="5"/>
      <c r="AZ58" s="5"/>
      <c r="BA58" s="249"/>
    </row>
    <row r="59" spans="1:53" s="250" customFormat="1" ht="25.5" customHeight="1">
      <c r="A59" s="2">
        <v>346</v>
      </c>
      <c r="B59" s="1" t="s">
        <v>458</v>
      </c>
      <c r="C59" s="380">
        <v>19615898.643515356</v>
      </c>
      <c r="D59" s="380">
        <v>1943762.5180814399</v>
      </c>
      <c r="E59" s="380">
        <v>739678.877328831</v>
      </c>
      <c r="F59" s="380">
        <v>5751235.9050031658</v>
      </c>
      <c r="G59" s="380">
        <v>470860.15155811794</v>
      </c>
      <c r="H59" s="379">
        <v>28521436.095486909</v>
      </c>
      <c r="I59" s="380">
        <v>24777295.447437949</v>
      </c>
      <c r="J59" s="380">
        <v>1658975.5486073829</v>
      </c>
      <c r="K59" s="380">
        <v>0</v>
      </c>
      <c r="L59" s="380">
        <v>0</v>
      </c>
      <c r="M59" s="380">
        <v>0</v>
      </c>
      <c r="N59" s="380">
        <v>-4003243.46929564</v>
      </c>
      <c r="O59" s="380">
        <v>6088408.5687372126</v>
      </c>
      <c r="P59" s="379">
        <v>28521436.095486905</v>
      </c>
      <c r="Q59" s="5"/>
      <c r="R59" s="11"/>
      <c r="S59" s="5"/>
      <c r="T59" s="5"/>
      <c r="U59" s="5"/>
      <c r="V59" s="5"/>
      <c r="W59" s="5"/>
      <c r="X59" s="5"/>
      <c r="Y59" s="5"/>
      <c r="Z59" s="5"/>
      <c r="AA59" s="5"/>
      <c r="AB59" s="5"/>
      <c r="AC59" s="251"/>
      <c r="AD59" s="5"/>
      <c r="AE59" s="5"/>
      <c r="AF59" s="10"/>
      <c r="AG59" s="10"/>
      <c r="AH59" s="11"/>
      <c r="AI59" s="10"/>
      <c r="AJ59" s="5"/>
      <c r="AK59" s="10"/>
      <c r="AL59" s="12"/>
      <c r="AM59" s="10"/>
      <c r="AN59" s="13"/>
      <c r="AO59" s="13"/>
      <c r="AP59" s="5"/>
      <c r="AQ59" s="8"/>
      <c r="AR59" s="8"/>
      <c r="AS59" s="5"/>
      <c r="AT59" s="5"/>
      <c r="AU59" s="5"/>
      <c r="AV59" s="8"/>
      <c r="AW59" s="5"/>
      <c r="AX59" s="5"/>
      <c r="AY59" s="5"/>
      <c r="AZ59" s="5"/>
      <c r="BA59" s="249"/>
    </row>
    <row r="60" spans="1:53" s="250" customFormat="1" ht="25.5" customHeight="1">
      <c r="A60" s="2" t="s">
        <v>398</v>
      </c>
      <c r="B60" s="1" t="s">
        <v>156</v>
      </c>
      <c r="C60" s="380">
        <v>63468727.946727686</v>
      </c>
      <c r="D60" s="380">
        <v>22859663.895780563</v>
      </c>
      <c r="E60" s="380">
        <v>2257310.9727899805</v>
      </c>
      <c r="F60" s="380">
        <v>20297092.752283316</v>
      </c>
      <c r="G60" s="380">
        <v>8168074.0485189082</v>
      </c>
      <c r="H60" s="379">
        <v>117050869.61610046</v>
      </c>
      <c r="I60" s="380">
        <v>91519133.718643427</v>
      </c>
      <c r="J60" s="380">
        <v>14024161.005354624</v>
      </c>
      <c r="K60" s="380">
        <v>0</v>
      </c>
      <c r="L60" s="380">
        <v>0</v>
      </c>
      <c r="M60" s="380">
        <v>0</v>
      </c>
      <c r="N60" s="380">
        <v>5361497.8225234896</v>
      </c>
      <c r="O60" s="380">
        <v>6146077.0695789102</v>
      </c>
      <c r="P60" s="379">
        <v>117050869.61610046</v>
      </c>
      <c r="Q60" s="5"/>
      <c r="R60" s="11"/>
      <c r="S60" s="5"/>
      <c r="T60" s="5"/>
      <c r="U60" s="5"/>
      <c r="V60" s="5"/>
      <c r="W60" s="5"/>
      <c r="X60" s="5"/>
      <c r="Y60" s="5"/>
      <c r="Z60" s="5"/>
      <c r="AA60" s="5"/>
      <c r="AB60" s="5"/>
      <c r="AC60" s="251"/>
      <c r="AD60" s="5"/>
      <c r="AE60" s="5"/>
      <c r="AF60" s="10"/>
      <c r="AG60" s="10"/>
      <c r="AH60" s="11"/>
      <c r="AI60" s="10"/>
      <c r="AJ60" s="5"/>
      <c r="AK60" s="10"/>
      <c r="AL60" s="12"/>
      <c r="AM60" s="10"/>
      <c r="AN60" s="13"/>
      <c r="AO60" s="13"/>
      <c r="AP60" s="5"/>
      <c r="AQ60" s="8"/>
      <c r="AR60" s="8"/>
      <c r="AS60" s="5"/>
      <c r="AT60" s="5"/>
      <c r="AU60" s="5"/>
      <c r="AV60" s="8"/>
      <c r="AW60" s="5"/>
      <c r="AX60" s="5"/>
      <c r="AY60" s="5"/>
      <c r="AZ60" s="5"/>
      <c r="BA60" s="249"/>
    </row>
    <row r="61" spans="1:53" s="250" customFormat="1" ht="25.5" customHeight="1">
      <c r="A61" s="2">
        <v>352</v>
      </c>
      <c r="B61" s="1" t="s">
        <v>367</v>
      </c>
      <c r="C61" s="380">
        <v>32821983.323770922</v>
      </c>
      <c r="D61" s="380">
        <v>14955829.675187796</v>
      </c>
      <c r="E61" s="380">
        <v>1098555.5292382273</v>
      </c>
      <c r="F61" s="380">
        <v>19682699.165112715</v>
      </c>
      <c r="G61" s="380">
        <v>4206973.8938782485</v>
      </c>
      <c r="H61" s="379">
        <v>72766041.587187916</v>
      </c>
      <c r="I61" s="380">
        <v>8635772.2399426568</v>
      </c>
      <c r="J61" s="380">
        <v>62017143.496687271</v>
      </c>
      <c r="K61" s="380">
        <v>0</v>
      </c>
      <c r="L61" s="380">
        <v>0</v>
      </c>
      <c r="M61" s="380">
        <v>0</v>
      </c>
      <c r="N61" s="380">
        <v>296541.07847110997</v>
      </c>
      <c r="O61" s="380">
        <v>1816584.7720868764</v>
      </c>
      <c r="P61" s="379">
        <v>72766041.587187916</v>
      </c>
      <c r="Q61" s="5"/>
      <c r="R61" s="11"/>
      <c r="S61" s="5"/>
      <c r="T61" s="5"/>
      <c r="U61" s="5"/>
      <c r="V61" s="5"/>
      <c r="W61" s="5"/>
      <c r="X61" s="5"/>
      <c r="Y61" s="5"/>
      <c r="Z61" s="5"/>
      <c r="AA61" s="5"/>
      <c r="AB61" s="5"/>
      <c r="AC61" s="251"/>
      <c r="AD61" s="5"/>
      <c r="AE61" s="5"/>
      <c r="AF61" s="10"/>
      <c r="AG61" s="10"/>
      <c r="AH61" s="11"/>
      <c r="AI61" s="10"/>
      <c r="AJ61" s="5"/>
      <c r="AK61" s="10"/>
      <c r="AL61" s="12"/>
      <c r="AM61" s="10"/>
      <c r="AN61" s="13"/>
      <c r="AO61" s="13"/>
      <c r="AP61" s="5"/>
      <c r="AQ61" s="8"/>
      <c r="AR61" s="8"/>
      <c r="AS61" s="5"/>
      <c r="AT61" s="5"/>
      <c r="AU61" s="5"/>
      <c r="AV61" s="8"/>
      <c r="AW61" s="5"/>
      <c r="AX61" s="5"/>
      <c r="AY61" s="5"/>
      <c r="AZ61" s="5"/>
      <c r="BA61" s="249"/>
    </row>
    <row r="62" spans="1:53" s="250" customFormat="1" ht="25.5" customHeight="1">
      <c r="A62" s="2" t="s">
        <v>397</v>
      </c>
      <c r="B62" s="1" t="s">
        <v>157</v>
      </c>
      <c r="C62" s="380">
        <v>31396143.490718246</v>
      </c>
      <c r="D62" s="380">
        <v>12610023.649876323</v>
      </c>
      <c r="E62" s="380">
        <v>1018286.7589021287</v>
      </c>
      <c r="F62" s="380">
        <v>18244532.393539041</v>
      </c>
      <c r="G62" s="380">
        <v>5493912.1471071718</v>
      </c>
      <c r="H62" s="379">
        <v>68762898.440142915</v>
      </c>
      <c r="I62" s="380">
        <v>3667207.9178687921</v>
      </c>
      <c r="J62" s="380">
        <v>57440339.556508198</v>
      </c>
      <c r="K62" s="380">
        <v>0</v>
      </c>
      <c r="L62" s="380">
        <v>0</v>
      </c>
      <c r="M62" s="380">
        <v>0</v>
      </c>
      <c r="N62" s="380">
        <v>1662755.2919136435</v>
      </c>
      <c r="O62" s="380">
        <v>5992595.6738522816</v>
      </c>
      <c r="P62" s="379">
        <v>68762898.440142915</v>
      </c>
      <c r="Q62" s="5"/>
      <c r="R62" s="11"/>
      <c r="S62" s="5"/>
      <c r="T62" s="5"/>
      <c r="U62" s="5"/>
      <c r="V62" s="5"/>
      <c r="W62" s="5"/>
      <c r="X62" s="5"/>
      <c r="Y62" s="5"/>
      <c r="Z62" s="5"/>
      <c r="AA62" s="5"/>
      <c r="AB62" s="5"/>
      <c r="AC62" s="251"/>
      <c r="AD62" s="5"/>
      <c r="AE62" s="5"/>
      <c r="AF62" s="10"/>
      <c r="AG62" s="10"/>
      <c r="AH62" s="11"/>
      <c r="AI62" s="10"/>
      <c r="AJ62" s="5"/>
      <c r="AK62" s="10"/>
      <c r="AL62" s="12"/>
      <c r="AM62" s="10"/>
      <c r="AN62" s="13"/>
      <c r="AO62" s="13"/>
      <c r="AP62" s="5"/>
      <c r="AQ62" s="8"/>
      <c r="AR62" s="8"/>
      <c r="AS62" s="5"/>
      <c r="AT62" s="5"/>
      <c r="AU62" s="5"/>
      <c r="AV62" s="8"/>
      <c r="AW62" s="5"/>
      <c r="AX62" s="5"/>
      <c r="AY62" s="5"/>
      <c r="AZ62" s="5"/>
      <c r="BA62" s="249"/>
    </row>
    <row r="63" spans="1:53" s="250" customFormat="1" ht="25.5" customHeight="1">
      <c r="A63" s="2" t="s">
        <v>53</v>
      </c>
      <c r="B63" s="1" t="s">
        <v>158</v>
      </c>
      <c r="C63" s="380">
        <v>21089908.254098803</v>
      </c>
      <c r="D63" s="380">
        <v>9207316.0746073313</v>
      </c>
      <c r="E63" s="380">
        <v>827025.80413287133</v>
      </c>
      <c r="F63" s="380">
        <v>14541583.531939866</v>
      </c>
      <c r="G63" s="380">
        <v>4888107.5194844352</v>
      </c>
      <c r="H63" s="379">
        <v>50553941.184263311</v>
      </c>
      <c r="I63" s="380">
        <v>17001501.010075126</v>
      </c>
      <c r="J63" s="380">
        <v>30468511.204415891</v>
      </c>
      <c r="K63" s="380">
        <v>0</v>
      </c>
      <c r="L63" s="380">
        <v>0</v>
      </c>
      <c r="M63" s="380">
        <v>0</v>
      </c>
      <c r="N63" s="380">
        <v>-693428.14126870176</v>
      </c>
      <c r="O63" s="380">
        <v>3777357.1110409969</v>
      </c>
      <c r="P63" s="379">
        <v>50553941.184263311</v>
      </c>
      <c r="Q63" s="5"/>
      <c r="R63" s="11"/>
      <c r="S63" s="5"/>
      <c r="T63" s="5"/>
      <c r="U63" s="5"/>
      <c r="V63" s="5"/>
      <c r="W63" s="5"/>
      <c r="X63" s="5"/>
      <c r="Y63" s="5"/>
      <c r="Z63" s="5"/>
      <c r="AA63" s="5"/>
      <c r="AB63" s="5"/>
      <c r="AC63" s="251"/>
      <c r="AD63" s="5"/>
      <c r="AE63" s="5"/>
      <c r="AF63" s="10"/>
      <c r="AG63" s="10"/>
      <c r="AH63" s="11"/>
      <c r="AI63" s="10"/>
      <c r="AJ63" s="5"/>
      <c r="AK63" s="10"/>
      <c r="AL63" s="12"/>
      <c r="AM63" s="10"/>
      <c r="AN63" s="13"/>
      <c r="AO63" s="13"/>
      <c r="AP63" s="5"/>
      <c r="AQ63" s="8"/>
      <c r="AR63" s="8"/>
      <c r="AS63" s="5"/>
      <c r="AT63" s="5"/>
      <c r="AU63" s="5"/>
      <c r="AV63" s="8"/>
      <c r="AW63" s="5"/>
      <c r="AX63" s="5"/>
      <c r="AY63" s="5"/>
      <c r="AZ63" s="5"/>
      <c r="BA63" s="249"/>
    </row>
    <row r="64" spans="1:53" s="250" customFormat="1" ht="25.5" customHeight="1">
      <c r="A64" s="2" t="s">
        <v>55</v>
      </c>
      <c r="B64" s="1" t="s">
        <v>159</v>
      </c>
      <c r="C64" s="380">
        <v>64364059.975986183</v>
      </c>
      <c r="D64" s="380">
        <v>2367623.9028140302</v>
      </c>
      <c r="E64" s="380">
        <v>1818860.7735275601</v>
      </c>
      <c r="F64" s="380">
        <v>27589913.721362501</v>
      </c>
      <c r="G64" s="380">
        <v>2137334.4909919011</v>
      </c>
      <c r="H64" s="379">
        <v>98277792.864682183</v>
      </c>
      <c r="I64" s="380">
        <v>43537940.959980503</v>
      </c>
      <c r="J64" s="380">
        <v>47693884.301485725</v>
      </c>
      <c r="K64" s="380">
        <v>0</v>
      </c>
      <c r="L64" s="380">
        <v>0</v>
      </c>
      <c r="M64" s="380">
        <v>0</v>
      </c>
      <c r="N64" s="380">
        <v>1573925.8668391709</v>
      </c>
      <c r="O64" s="380">
        <v>5472041.7363767829</v>
      </c>
      <c r="P64" s="379">
        <v>98277792.864682183</v>
      </c>
      <c r="Q64" s="5"/>
      <c r="R64" s="11"/>
      <c r="S64" s="5"/>
      <c r="T64" s="5"/>
      <c r="U64" s="5"/>
      <c r="V64" s="5"/>
      <c r="W64" s="5"/>
      <c r="X64" s="5"/>
      <c r="Y64" s="5"/>
      <c r="Z64" s="5"/>
      <c r="AA64" s="5"/>
      <c r="AB64" s="5"/>
      <c r="AC64" s="251"/>
      <c r="AD64" s="5"/>
      <c r="AE64" s="5"/>
      <c r="AF64" s="10"/>
      <c r="AG64" s="10"/>
      <c r="AH64" s="11"/>
      <c r="AI64" s="10"/>
      <c r="AJ64" s="5"/>
      <c r="AK64" s="10"/>
      <c r="AL64" s="12"/>
      <c r="AM64" s="10"/>
      <c r="AN64" s="13"/>
      <c r="AO64" s="13"/>
      <c r="AP64" s="5"/>
      <c r="AQ64" s="8"/>
      <c r="AR64" s="8"/>
      <c r="AS64" s="5"/>
      <c r="AT64" s="5"/>
      <c r="AU64" s="5"/>
      <c r="AV64" s="8"/>
      <c r="AW64" s="5"/>
      <c r="AX64" s="5"/>
      <c r="AY64" s="5"/>
      <c r="AZ64" s="5"/>
      <c r="BA64" s="249"/>
    </row>
    <row r="65" spans="1:53" s="250" customFormat="1" ht="25.5" customHeight="1">
      <c r="A65" s="2" t="s">
        <v>57</v>
      </c>
      <c r="B65" s="1" t="s">
        <v>160</v>
      </c>
      <c r="C65" s="380">
        <v>23164305.162514158</v>
      </c>
      <c r="D65" s="380">
        <v>2464642.1858776328</v>
      </c>
      <c r="E65" s="380">
        <v>1462495.5601077145</v>
      </c>
      <c r="F65" s="380">
        <v>5076425.3774154177</v>
      </c>
      <c r="G65" s="380">
        <v>1925920.6211876017</v>
      </c>
      <c r="H65" s="379">
        <v>34093788.907102525</v>
      </c>
      <c r="I65" s="380">
        <v>323347.16506859544</v>
      </c>
      <c r="J65" s="380">
        <v>22753343.456475221</v>
      </c>
      <c r="K65" s="380">
        <v>0</v>
      </c>
      <c r="L65" s="380">
        <v>0</v>
      </c>
      <c r="M65" s="380">
        <v>5916792.2435401697</v>
      </c>
      <c r="N65" s="380">
        <v>1642958.6918462727</v>
      </c>
      <c r="O65" s="380">
        <v>3457347.350172264</v>
      </c>
      <c r="P65" s="379">
        <v>34093788.907102525</v>
      </c>
      <c r="Q65" s="5"/>
      <c r="R65" s="11"/>
      <c r="S65" s="5"/>
      <c r="T65" s="5"/>
      <c r="U65" s="5"/>
      <c r="V65" s="5"/>
      <c r="W65" s="5"/>
      <c r="X65" s="5"/>
      <c r="Y65" s="5"/>
      <c r="Z65" s="5"/>
      <c r="AA65" s="5"/>
      <c r="AB65" s="5"/>
      <c r="AC65" s="251"/>
      <c r="AD65" s="5"/>
      <c r="AE65" s="5"/>
      <c r="AF65" s="10"/>
      <c r="AG65" s="10"/>
      <c r="AH65" s="11"/>
      <c r="AI65" s="10"/>
      <c r="AJ65" s="5"/>
      <c r="AK65" s="10"/>
      <c r="AL65" s="12"/>
      <c r="AM65" s="10"/>
      <c r="AN65" s="13"/>
      <c r="AO65" s="13"/>
      <c r="AP65" s="5"/>
      <c r="AQ65" s="8"/>
      <c r="AR65" s="8"/>
      <c r="AS65" s="5"/>
      <c r="AT65" s="5"/>
      <c r="AU65" s="5"/>
      <c r="AV65" s="8"/>
      <c r="AW65" s="5"/>
      <c r="AX65" s="5"/>
      <c r="AY65" s="5"/>
      <c r="AZ65" s="5"/>
      <c r="BA65" s="249"/>
    </row>
    <row r="66" spans="1:53" s="250" customFormat="1" ht="25.5" customHeight="1">
      <c r="A66" s="2" t="s">
        <v>59</v>
      </c>
      <c r="B66" s="1" t="s">
        <v>161</v>
      </c>
      <c r="C66" s="380">
        <v>5521274.2515595723</v>
      </c>
      <c r="D66" s="380">
        <v>2819121.8315734803</v>
      </c>
      <c r="E66" s="380">
        <v>2130.7732441587068</v>
      </c>
      <c r="F66" s="380">
        <v>9497490.4161867462</v>
      </c>
      <c r="G66" s="380">
        <v>1291429.122610565</v>
      </c>
      <c r="H66" s="379">
        <v>19131446.395174522</v>
      </c>
      <c r="I66" s="380">
        <v>12076496.989730081</v>
      </c>
      <c r="J66" s="380">
        <v>6617653.3518738691</v>
      </c>
      <c r="K66" s="380">
        <v>0</v>
      </c>
      <c r="L66" s="380">
        <v>0</v>
      </c>
      <c r="M66" s="380">
        <v>0</v>
      </c>
      <c r="N66" s="380">
        <v>486.42974762246013</v>
      </c>
      <c r="O66" s="380">
        <v>436809.62382295087</v>
      </c>
      <c r="P66" s="379">
        <v>19131446.395174522</v>
      </c>
      <c r="Q66" s="5"/>
      <c r="R66" s="11"/>
      <c r="S66" s="5"/>
      <c r="T66" s="5"/>
      <c r="U66" s="5"/>
      <c r="V66" s="5"/>
      <c r="W66" s="5"/>
      <c r="X66" s="5"/>
      <c r="Y66" s="5"/>
      <c r="Z66" s="5"/>
      <c r="AA66" s="5"/>
      <c r="AB66" s="5"/>
      <c r="AC66" s="251"/>
      <c r="AD66" s="5"/>
      <c r="AE66" s="5"/>
      <c r="AF66" s="10"/>
      <c r="AG66" s="10"/>
      <c r="AH66" s="11"/>
      <c r="AI66" s="10"/>
      <c r="AJ66" s="5"/>
      <c r="AK66" s="10"/>
      <c r="AL66" s="12"/>
      <c r="AM66" s="10"/>
      <c r="AN66" s="13"/>
      <c r="AO66" s="13"/>
      <c r="AP66" s="5"/>
      <c r="AQ66" s="8"/>
      <c r="AR66" s="8"/>
      <c r="AS66" s="5"/>
      <c r="AT66" s="5"/>
      <c r="AU66" s="5"/>
      <c r="AV66" s="8"/>
      <c r="AW66" s="5"/>
      <c r="AX66" s="5"/>
      <c r="AY66" s="5"/>
      <c r="AZ66" s="5"/>
      <c r="BA66" s="249"/>
    </row>
    <row r="67" spans="1:53" s="250" customFormat="1" ht="25.5" customHeight="1">
      <c r="A67" s="2" t="s">
        <v>61</v>
      </c>
      <c r="B67" s="1" t="s">
        <v>162</v>
      </c>
      <c r="C67" s="380">
        <v>170850684.37601483</v>
      </c>
      <c r="D67" s="380">
        <v>31604049.119645488</v>
      </c>
      <c r="E67" s="380">
        <v>2980499.2655969714</v>
      </c>
      <c r="F67" s="380">
        <v>15612767.733383801</v>
      </c>
      <c r="G67" s="380">
        <v>10592898.910337729</v>
      </c>
      <c r="H67" s="379">
        <v>231640899.40497881</v>
      </c>
      <c r="I67" s="380">
        <v>196608792.42314166</v>
      </c>
      <c r="J67" s="380">
        <v>9644164.4253525157</v>
      </c>
      <c r="K67" s="380">
        <v>0</v>
      </c>
      <c r="L67" s="380">
        <v>0</v>
      </c>
      <c r="M67" s="380">
        <v>0</v>
      </c>
      <c r="N67" s="380">
        <v>894711.02285200357</v>
      </c>
      <c r="O67" s="380">
        <v>24493231.533632644</v>
      </c>
      <c r="P67" s="379">
        <v>231640899.40497881</v>
      </c>
      <c r="Q67" s="5"/>
      <c r="R67" s="11"/>
      <c r="S67" s="5"/>
      <c r="T67" s="5"/>
      <c r="U67" s="5"/>
      <c r="V67" s="5"/>
      <c r="W67" s="5"/>
      <c r="X67" s="5"/>
      <c r="Y67" s="5"/>
      <c r="Z67" s="5"/>
      <c r="AA67" s="5"/>
      <c r="AB67" s="5"/>
      <c r="AC67" s="251"/>
      <c r="AD67" s="5"/>
      <c r="AE67" s="5"/>
      <c r="AF67" s="10"/>
      <c r="AG67" s="10"/>
      <c r="AH67" s="11"/>
      <c r="AI67" s="10"/>
      <c r="AJ67" s="5"/>
      <c r="AK67" s="10"/>
      <c r="AL67" s="12"/>
      <c r="AM67" s="10"/>
      <c r="AN67" s="13"/>
      <c r="AO67" s="13"/>
      <c r="AP67" s="5"/>
      <c r="AQ67" s="8"/>
      <c r="AR67" s="8"/>
      <c r="AS67" s="5"/>
      <c r="AT67" s="5"/>
      <c r="AU67" s="5"/>
      <c r="AV67" s="8"/>
      <c r="AW67" s="5"/>
      <c r="AX67" s="5"/>
      <c r="AY67" s="5"/>
      <c r="AZ67" s="5"/>
      <c r="BA67" s="249"/>
    </row>
    <row r="68" spans="1:53" s="250" customFormat="1" ht="25.5" customHeight="1">
      <c r="A68" s="2" t="s">
        <v>63</v>
      </c>
      <c r="B68" s="1" t="s">
        <v>163</v>
      </c>
      <c r="C68" s="380">
        <v>27156541.942705054</v>
      </c>
      <c r="D68" s="380">
        <v>12624424.845514381</v>
      </c>
      <c r="E68" s="380">
        <v>1158443.2452767985</v>
      </c>
      <c r="F68" s="380">
        <v>6667148.0387975024</v>
      </c>
      <c r="G68" s="380">
        <v>2871742.6986243129</v>
      </c>
      <c r="H68" s="379">
        <v>50478300.770918056</v>
      </c>
      <c r="I68" s="380">
        <v>5442347.4337012907</v>
      </c>
      <c r="J68" s="380">
        <v>17945379.309937812</v>
      </c>
      <c r="K68" s="380">
        <v>0</v>
      </c>
      <c r="L68" s="380">
        <v>0</v>
      </c>
      <c r="M68" s="380">
        <v>27703760.351327993</v>
      </c>
      <c r="N68" s="380">
        <v>-2368191.9330920712</v>
      </c>
      <c r="O68" s="380">
        <v>1755005.6090430352</v>
      </c>
      <c r="P68" s="379">
        <v>50478300.770918056</v>
      </c>
      <c r="Q68" s="5"/>
      <c r="R68" s="11"/>
      <c r="S68" s="5"/>
      <c r="T68" s="5"/>
      <c r="U68" s="5"/>
      <c r="V68" s="5"/>
      <c r="W68" s="5"/>
      <c r="X68" s="5"/>
      <c r="Y68" s="5"/>
      <c r="Z68" s="5"/>
      <c r="AA68" s="5"/>
      <c r="AB68" s="5"/>
      <c r="AC68" s="251"/>
      <c r="AD68" s="5"/>
      <c r="AE68" s="5"/>
      <c r="AF68" s="10"/>
      <c r="AG68" s="10"/>
      <c r="AH68" s="11"/>
      <c r="AI68" s="10"/>
      <c r="AJ68" s="5"/>
      <c r="AK68" s="10"/>
      <c r="AL68" s="12"/>
      <c r="AM68" s="10"/>
      <c r="AN68" s="13"/>
      <c r="AO68" s="13"/>
      <c r="AP68" s="5"/>
      <c r="AQ68" s="8"/>
      <c r="AR68" s="8"/>
      <c r="AS68" s="5"/>
      <c r="AT68" s="5"/>
      <c r="AU68" s="5"/>
      <c r="AV68" s="8"/>
      <c r="AW68" s="5"/>
      <c r="AX68" s="5"/>
      <c r="AY68" s="5"/>
      <c r="AZ68" s="5"/>
      <c r="BA68" s="249"/>
    </row>
    <row r="69" spans="1:53" s="250" customFormat="1" ht="25.5" customHeight="1">
      <c r="A69" s="2" t="s">
        <v>65</v>
      </c>
      <c r="B69" s="1" t="s">
        <v>164</v>
      </c>
      <c r="C69" s="380">
        <v>10744695.143499339</v>
      </c>
      <c r="D69" s="380">
        <v>20069605.526439913</v>
      </c>
      <c r="E69" s="380">
        <v>126985.79936555728</v>
      </c>
      <c r="F69" s="380">
        <v>2956044.1393258036</v>
      </c>
      <c r="G69" s="380">
        <v>6369037.8379716529</v>
      </c>
      <c r="H69" s="379">
        <v>40266368.446602263</v>
      </c>
      <c r="I69" s="380">
        <v>12448320.307861334</v>
      </c>
      <c r="J69" s="380">
        <v>3075542.7828508001</v>
      </c>
      <c r="K69" s="380">
        <v>0</v>
      </c>
      <c r="L69" s="380">
        <v>0</v>
      </c>
      <c r="M69" s="380">
        <v>36775792.322073065</v>
      </c>
      <c r="N69" s="380">
        <v>-12472967.9754482</v>
      </c>
      <c r="O69" s="380">
        <v>439681.00926526869</v>
      </c>
      <c r="P69" s="379">
        <v>40266368.44660227</v>
      </c>
      <c r="Q69" s="5"/>
      <c r="R69" s="11"/>
      <c r="S69" s="5"/>
      <c r="T69" s="5"/>
      <c r="U69" s="5"/>
      <c r="V69" s="5"/>
      <c r="W69" s="5"/>
      <c r="X69" s="5"/>
      <c r="Y69" s="5"/>
      <c r="Z69" s="5"/>
      <c r="AA69" s="5"/>
      <c r="AB69" s="5"/>
      <c r="AC69" s="251"/>
      <c r="AD69" s="5"/>
      <c r="AE69" s="5"/>
      <c r="AF69" s="10"/>
      <c r="AG69" s="10"/>
      <c r="AH69" s="11"/>
      <c r="AI69" s="10"/>
      <c r="AJ69" s="5"/>
      <c r="AK69" s="10"/>
      <c r="AL69" s="12"/>
      <c r="AM69" s="10"/>
      <c r="AN69" s="13"/>
      <c r="AO69" s="13"/>
      <c r="AP69" s="5"/>
      <c r="AQ69" s="8"/>
      <c r="AR69" s="8"/>
      <c r="AS69" s="5"/>
      <c r="AT69" s="5"/>
      <c r="AU69" s="5"/>
      <c r="AV69" s="8"/>
      <c r="AW69" s="5"/>
      <c r="AX69" s="5"/>
      <c r="AY69" s="5"/>
      <c r="AZ69" s="5"/>
      <c r="BA69" s="249"/>
    </row>
    <row r="70" spans="1:53" s="250" customFormat="1" ht="25.5" customHeight="1">
      <c r="A70" s="2" t="s">
        <v>67</v>
      </c>
      <c r="B70" s="1" t="s">
        <v>165</v>
      </c>
      <c r="C70" s="380">
        <v>18091871.213715829</v>
      </c>
      <c r="D70" s="380">
        <v>13971278.208794799</v>
      </c>
      <c r="E70" s="380">
        <v>139876.02741327306</v>
      </c>
      <c r="F70" s="380">
        <v>8571620.5357845016</v>
      </c>
      <c r="G70" s="380">
        <v>6371042.500964948</v>
      </c>
      <c r="H70" s="379">
        <v>47145688.486673348</v>
      </c>
      <c r="I70" s="380">
        <v>2533534.7464375105</v>
      </c>
      <c r="J70" s="380">
        <v>19021647.53953924</v>
      </c>
      <c r="K70" s="380">
        <v>0</v>
      </c>
      <c r="L70" s="380">
        <v>0</v>
      </c>
      <c r="M70" s="380">
        <v>27179310.806034219</v>
      </c>
      <c r="N70" s="380">
        <v>-3101916.4548956598</v>
      </c>
      <c r="O70" s="380">
        <v>1513111.8495580377</v>
      </c>
      <c r="P70" s="379">
        <v>47145688.486673355</v>
      </c>
      <c r="Q70" s="5"/>
      <c r="R70" s="11"/>
      <c r="S70" s="5"/>
      <c r="T70" s="5"/>
      <c r="U70" s="5"/>
      <c r="V70" s="5"/>
      <c r="W70" s="5"/>
      <c r="X70" s="5"/>
      <c r="Y70" s="5"/>
      <c r="Z70" s="5"/>
      <c r="AA70" s="5"/>
      <c r="AB70" s="5"/>
      <c r="AC70" s="251"/>
      <c r="AD70" s="5"/>
      <c r="AE70" s="5"/>
      <c r="AF70" s="10"/>
      <c r="AG70" s="10"/>
      <c r="AH70" s="11"/>
      <c r="AI70" s="10"/>
      <c r="AJ70" s="5"/>
      <c r="AK70" s="10"/>
      <c r="AL70" s="12"/>
      <c r="AM70" s="10"/>
      <c r="AN70" s="13"/>
      <c r="AO70" s="13"/>
      <c r="AP70" s="5"/>
      <c r="AQ70" s="8"/>
      <c r="AR70" s="8"/>
      <c r="AS70" s="5"/>
      <c r="AT70" s="5"/>
      <c r="AU70" s="5"/>
      <c r="AV70" s="8"/>
      <c r="AW70" s="5"/>
      <c r="AX70" s="5"/>
      <c r="AY70" s="5"/>
      <c r="AZ70" s="5"/>
      <c r="BA70" s="249"/>
    </row>
    <row r="71" spans="1:53" s="250" customFormat="1" ht="25.5" customHeight="1">
      <c r="A71" s="2" t="s">
        <v>69</v>
      </c>
      <c r="B71" s="1" t="s">
        <v>166</v>
      </c>
      <c r="C71" s="380">
        <v>1776207.9397157298</v>
      </c>
      <c r="D71" s="380">
        <v>8686788.8384985253</v>
      </c>
      <c r="E71" s="380">
        <v>128497.67955333584</v>
      </c>
      <c r="F71" s="380">
        <v>5643617.8366950033</v>
      </c>
      <c r="G71" s="380">
        <v>4983669.511695602</v>
      </c>
      <c r="H71" s="379">
        <v>21218781.806158196</v>
      </c>
      <c r="I71" s="380">
        <v>3208085.820494914</v>
      </c>
      <c r="J71" s="380">
        <v>13408645.512401089</v>
      </c>
      <c r="K71" s="380">
        <v>0</v>
      </c>
      <c r="L71" s="380">
        <v>0</v>
      </c>
      <c r="M71" s="380">
        <v>7404728.2982214428</v>
      </c>
      <c r="N71" s="380">
        <v>-2840425.777594097</v>
      </c>
      <c r="O71" s="380">
        <v>37747.952634843226</v>
      </c>
      <c r="P71" s="379">
        <v>21218781.806158196</v>
      </c>
      <c r="Q71" s="5"/>
      <c r="R71" s="11"/>
      <c r="S71" s="5"/>
      <c r="T71" s="5"/>
      <c r="U71" s="5"/>
      <c r="V71" s="5"/>
      <c r="W71" s="5"/>
      <c r="X71" s="5"/>
      <c r="Y71" s="5"/>
      <c r="Z71" s="5"/>
      <c r="AA71" s="5"/>
      <c r="AB71" s="5"/>
      <c r="AC71" s="251"/>
      <c r="AD71" s="5"/>
      <c r="AE71" s="5"/>
      <c r="AF71" s="10"/>
      <c r="AG71" s="10"/>
      <c r="AH71" s="11"/>
      <c r="AI71" s="10"/>
      <c r="AJ71" s="5"/>
      <c r="AK71" s="10"/>
      <c r="AL71" s="12"/>
      <c r="AM71" s="10"/>
      <c r="AN71" s="13"/>
      <c r="AO71" s="13"/>
      <c r="AP71" s="5"/>
      <c r="AQ71" s="8"/>
      <c r="AR71" s="8"/>
      <c r="AS71" s="5"/>
      <c r="AT71" s="5"/>
      <c r="AU71" s="5"/>
      <c r="AV71" s="8"/>
      <c r="AW71" s="5"/>
      <c r="AX71" s="5"/>
      <c r="AY71" s="5"/>
      <c r="AZ71" s="5"/>
      <c r="BA71" s="249"/>
    </row>
    <row r="72" spans="1:53" s="250" customFormat="1" ht="25.5" customHeight="1">
      <c r="A72" s="2" t="s">
        <v>71</v>
      </c>
      <c r="B72" s="1" t="s">
        <v>167</v>
      </c>
      <c r="C72" s="380">
        <v>11637704.375370437</v>
      </c>
      <c r="D72" s="380">
        <v>12890716.258637177</v>
      </c>
      <c r="E72" s="380">
        <v>427943.11581884034</v>
      </c>
      <c r="F72" s="380">
        <v>8095281.8782990063</v>
      </c>
      <c r="G72" s="380">
        <v>4634212.3766687056</v>
      </c>
      <c r="H72" s="379">
        <v>37685858.004794165</v>
      </c>
      <c r="I72" s="380">
        <v>3223018.3238270194</v>
      </c>
      <c r="J72" s="380">
        <v>19698953.44535327</v>
      </c>
      <c r="K72" s="380">
        <v>0</v>
      </c>
      <c r="L72" s="380">
        <v>0</v>
      </c>
      <c r="M72" s="380">
        <v>11919146.707623977</v>
      </c>
      <c r="N72" s="380">
        <v>-1955233</v>
      </c>
      <c r="O72" s="380">
        <v>4799972.5279898969</v>
      </c>
      <c r="P72" s="379">
        <v>37685858.004794165</v>
      </c>
      <c r="Q72" s="5"/>
      <c r="R72" s="11"/>
      <c r="S72" s="5"/>
      <c r="T72" s="5"/>
      <c r="U72" s="5"/>
      <c r="V72" s="5"/>
      <c r="W72" s="5"/>
      <c r="X72" s="5"/>
      <c r="Y72" s="5"/>
      <c r="Z72" s="5"/>
      <c r="AA72" s="5"/>
      <c r="AB72" s="5"/>
      <c r="AC72" s="251"/>
      <c r="AD72" s="5"/>
      <c r="AE72" s="5"/>
      <c r="AF72" s="10"/>
      <c r="AG72" s="10"/>
      <c r="AH72" s="11"/>
      <c r="AI72" s="10"/>
      <c r="AJ72" s="5"/>
      <c r="AK72" s="10"/>
      <c r="AL72" s="12"/>
      <c r="AM72" s="10"/>
      <c r="AN72" s="13"/>
      <c r="AO72" s="13"/>
      <c r="AP72" s="5"/>
      <c r="AQ72" s="8"/>
      <c r="AR72" s="8"/>
      <c r="AS72" s="5"/>
      <c r="AT72" s="5"/>
      <c r="AU72" s="5"/>
      <c r="AV72" s="8"/>
      <c r="AW72" s="5"/>
      <c r="AX72" s="5"/>
      <c r="AY72" s="5"/>
      <c r="AZ72" s="5"/>
      <c r="BA72" s="249"/>
    </row>
    <row r="73" spans="1:53" s="250" customFormat="1" ht="25.5" customHeight="1">
      <c r="A73" s="2" t="s">
        <v>73</v>
      </c>
      <c r="B73" s="1" t="s">
        <v>168</v>
      </c>
      <c r="C73" s="380">
        <v>7282926.1320675714</v>
      </c>
      <c r="D73" s="380">
        <v>8636668.0050333608</v>
      </c>
      <c r="E73" s="380">
        <v>727451.76429696952</v>
      </c>
      <c r="F73" s="380">
        <v>4326247.7952598007</v>
      </c>
      <c r="G73" s="380">
        <v>2476924.2690058434</v>
      </c>
      <c r="H73" s="379">
        <v>23450217.965663545</v>
      </c>
      <c r="I73" s="380">
        <v>1048315.1595017515</v>
      </c>
      <c r="J73" s="380">
        <v>14795338.096321721</v>
      </c>
      <c r="K73" s="380">
        <v>0</v>
      </c>
      <c r="L73" s="380">
        <v>0</v>
      </c>
      <c r="M73" s="380">
        <v>2514827.3863918986</v>
      </c>
      <c r="N73" s="380">
        <v>1074204.428412009</v>
      </c>
      <c r="O73" s="380">
        <v>4017532.8950361651</v>
      </c>
      <c r="P73" s="379">
        <v>23450217.965663545</v>
      </c>
      <c r="Q73" s="5"/>
      <c r="R73" s="11"/>
      <c r="S73" s="5"/>
      <c r="T73" s="5"/>
      <c r="U73" s="5"/>
      <c r="V73" s="5"/>
      <c r="W73" s="5"/>
      <c r="X73" s="5"/>
      <c r="Y73" s="5"/>
      <c r="Z73" s="5"/>
      <c r="AA73" s="5"/>
      <c r="AB73" s="5"/>
      <c r="AC73" s="251"/>
      <c r="AD73" s="5"/>
      <c r="AE73" s="5"/>
      <c r="AF73" s="10"/>
      <c r="AG73" s="10"/>
      <c r="AH73" s="11"/>
      <c r="AI73" s="10"/>
      <c r="AJ73" s="5"/>
      <c r="AK73" s="10"/>
      <c r="AL73" s="12"/>
      <c r="AM73" s="10"/>
      <c r="AN73" s="13"/>
      <c r="AO73" s="13"/>
      <c r="AP73" s="5"/>
      <c r="AQ73" s="8"/>
      <c r="AR73" s="8"/>
      <c r="AS73" s="5"/>
      <c r="AT73" s="5"/>
      <c r="AU73" s="5"/>
      <c r="AV73" s="8"/>
      <c r="AW73" s="5"/>
      <c r="AX73" s="5"/>
      <c r="AY73" s="5"/>
      <c r="AZ73" s="5"/>
      <c r="BA73" s="249"/>
    </row>
    <row r="74" spans="1:53" s="250" customFormat="1" ht="25.5" customHeight="1">
      <c r="A74" s="2" t="s">
        <v>75</v>
      </c>
      <c r="B74" s="1" t="s">
        <v>169</v>
      </c>
      <c r="C74" s="380">
        <v>2584188.4502546135</v>
      </c>
      <c r="D74" s="380">
        <v>6175754.1179479361</v>
      </c>
      <c r="E74" s="380">
        <v>97968.403217996136</v>
      </c>
      <c r="F74" s="380">
        <v>4413652.3265656186</v>
      </c>
      <c r="G74" s="380">
        <v>2603553.7258153735</v>
      </c>
      <c r="H74" s="379">
        <v>15875117.023801539</v>
      </c>
      <c r="I74" s="380">
        <v>1294393.8832857125</v>
      </c>
      <c r="J74" s="380">
        <v>10350127.559148643</v>
      </c>
      <c r="K74" s="380">
        <v>0</v>
      </c>
      <c r="L74" s="380">
        <v>0</v>
      </c>
      <c r="M74" s="380">
        <v>3010185.6479232898</v>
      </c>
      <c r="N74" s="380">
        <v>862402.81137067266</v>
      </c>
      <c r="O74" s="380">
        <v>358007.1220732198</v>
      </c>
      <c r="P74" s="379">
        <v>15875117.023801539</v>
      </c>
      <c r="Q74" s="5"/>
      <c r="R74" s="11"/>
      <c r="S74" s="5"/>
      <c r="T74" s="5"/>
      <c r="U74" s="5"/>
      <c r="V74" s="5"/>
      <c r="W74" s="5"/>
      <c r="X74" s="5"/>
      <c r="Y74" s="5"/>
      <c r="Z74" s="5"/>
      <c r="AA74" s="5"/>
      <c r="AB74" s="5"/>
      <c r="AC74" s="251"/>
      <c r="AD74" s="5"/>
      <c r="AE74" s="5"/>
      <c r="AF74" s="10"/>
      <c r="AG74" s="10"/>
      <c r="AH74" s="11"/>
      <c r="AI74" s="10"/>
      <c r="AJ74" s="5"/>
      <c r="AK74" s="10"/>
      <c r="AL74" s="12"/>
      <c r="AM74" s="10"/>
      <c r="AN74" s="13"/>
      <c r="AO74" s="13"/>
      <c r="AP74" s="5"/>
      <c r="AQ74" s="8"/>
      <c r="AR74" s="8"/>
      <c r="AS74" s="5"/>
      <c r="AT74" s="5"/>
      <c r="AU74" s="5"/>
      <c r="AV74" s="8"/>
      <c r="AW74" s="5"/>
      <c r="AX74" s="5"/>
      <c r="AY74" s="5"/>
      <c r="AZ74" s="5"/>
      <c r="BA74" s="249"/>
    </row>
    <row r="75" spans="1:53" s="250" customFormat="1" ht="25.5" customHeight="1">
      <c r="A75" s="2" t="s">
        <v>77</v>
      </c>
      <c r="B75" s="1" t="s">
        <v>170</v>
      </c>
      <c r="C75" s="380">
        <v>22562946.600451287</v>
      </c>
      <c r="D75" s="380">
        <v>34882617.837012671</v>
      </c>
      <c r="E75" s="380">
        <v>200793.07060151375</v>
      </c>
      <c r="F75" s="380">
        <v>18899603.798159357</v>
      </c>
      <c r="G75" s="380">
        <v>23679190.082269531</v>
      </c>
      <c r="H75" s="379">
        <v>100225151.38849436</v>
      </c>
      <c r="I75" s="380">
        <v>4509456.7501476426</v>
      </c>
      <c r="J75" s="380">
        <v>61528014.408118539</v>
      </c>
      <c r="K75" s="380">
        <v>0</v>
      </c>
      <c r="L75" s="380">
        <v>0</v>
      </c>
      <c r="M75" s="380">
        <v>35235663.788086042</v>
      </c>
      <c r="N75" s="380">
        <v>-1855619.1276138716</v>
      </c>
      <c r="O75" s="380">
        <v>807635.56975601101</v>
      </c>
      <c r="P75" s="379">
        <v>100225151.38849436</v>
      </c>
      <c r="Q75" s="5"/>
      <c r="R75" s="11"/>
      <c r="S75" s="5"/>
      <c r="T75" s="5"/>
      <c r="U75" s="5"/>
      <c r="V75" s="5"/>
      <c r="W75" s="5"/>
      <c r="X75" s="5"/>
      <c r="Y75" s="5"/>
      <c r="Z75" s="5"/>
      <c r="AA75" s="5"/>
      <c r="AB75" s="5"/>
      <c r="AC75" s="251"/>
      <c r="AD75" s="5"/>
      <c r="AE75" s="5"/>
      <c r="AF75" s="10"/>
      <c r="AG75" s="10"/>
      <c r="AH75" s="11"/>
      <c r="AI75" s="10"/>
      <c r="AJ75" s="5"/>
      <c r="AK75" s="10"/>
      <c r="AL75" s="12"/>
      <c r="AM75" s="10"/>
      <c r="AN75" s="13"/>
      <c r="AO75" s="13"/>
      <c r="AP75" s="5"/>
      <c r="AQ75" s="8"/>
      <c r="AR75" s="8"/>
      <c r="AS75" s="5"/>
      <c r="AT75" s="5"/>
      <c r="AU75" s="5"/>
      <c r="AV75" s="8"/>
      <c r="AW75" s="5"/>
      <c r="AX75" s="5"/>
      <c r="AY75" s="5"/>
      <c r="AZ75" s="5"/>
      <c r="BA75" s="249"/>
    </row>
    <row r="76" spans="1:53" s="250" customFormat="1" ht="25.5" customHeight="1">
      <c r="A76" s="2" t="s">
        <v>79</v>
      </c>
      <c r="B76" s="1" t="s">
        <v>171</v>
      </c>
      <c r="C76" s="380">
        <v>327416670.82973087</v>
      </c>
      <c r="D76" s="380">
        <v>4476522</v>
      </c>
      <c r="E76" s="380">
        <v>0</v>
      </c>
      <c r="F76" s="380">
        <v>0</v>
      </c>
      <c r="G76" s="380">
        <v>-211792.90742380286</v>
      </c>
      <c r="H76" s="379">
        <v>331681399.92230707</v>
      </c>
      <c r="I76" s="380">
        <v>7525772.9969002353</v>
      </c>
      <c r="J76" s="380">
        <v>25251608.090023696</v>
      </c>
      <c r="K76" s="380">
        <v>0</v>
      </c>
      <c r="L76" s="380">
        <v>0</v>
      </c>
      <c r="M76" s="380">
        <v>197007880.093209</v>
      </c>
      <c r="N76" s="380">
        <v>93907836.942174137</v>
      </c>
      <c r="O76" s="380">
        <v>7988301.7999999998</v>
      </c>
      <c r="P76" s="379">
        <v>331681399.92230707</v>
      </c>
      <c r="Q76" s="5"/>
      <c r="R76" s="11"/>
      <c r="S76" s="5"/>
      <c r="T76" s="5"/>
      <c r="U76" s="5"/>
      <c r="V76" s="5"/>
      <c r="W76" s="5"/>
      <c r="X76" s="5"/>
      <c r="Y76" s="5"/>
      <c r="Z76" s="5"/>
      <c r="AA76" s="5"/>
      <c r="AB76" s="5"/>
      <c r="AC76" s="251"/>
      <c r="AD76" s="5"/>
      <c r="AE76" s="5"/>
      <c r="AF76" s="10"/>
      <c r="AG76" s="10"/>
      <c r="AH76" s="11"/>
      <c r="AI76" s="10"/>
      <c r="AJ76" s="5"/>
      <c r="AK76" s="10"/>
      <c r="AL76" s="12"/>
      <c r="AM76" s="10"/>
      <c r="AN76" s="13"/>
      <c r="AO76" s="13"/>
      <c r="AP76" s="5"/>
      <c r="AQ76" s="8"/>
      <c r="AR76" s="8"/>
      <c r="AS76" s="5"/>
      <c r="AT76" s="5"/>
      <c r="AU76" s="5"/>
      <c r="AV76" s="8"/>
      <c r="AW76" s="5"/>
      <c r="AX76" s="5"/>
      <c r="AY76" s="5"/>
      <c r="AZ76" s="5"/>
      <c r="BA76" s="249"/>
    </row>
    <row r="77" spans="1:53" s="250" customFormat="1" ht="25.5" customHeight="1">
      <c r="A77" s="2" t="s">
        <v>633</v>
      </c>
      <c r="B77" s="1" t="s">
        <v>634</v>
      </c>
      <c r="C77" s="380">
        <v>532279391.48239994</v>
      </c>
      <c r="D77" s="380">
        <v>0</v>
      </c>
      <c r="E77" s="380">
        <v>0</v>
      </c>
      <c r="F77" s="380">
        <v>-532279391.36215603</v>
      </c>
      <c r="G77" s="380">
        <v>0</v>
      </c>
      <c r="H77" s="379">
        <v>0.12024390697479248</v>
      </c>
      <c r="I77" s="380">
        <v>0</v>
      </c>
      <c r="J77" s="380">
        <v>0</v>
      </c>
      <c r="K77" s="380">
        <v>0</v>
      </c>
      <c r="L77" s="380">
        <v>0</v>
      </c>
      <c r="M77" s="380">
        <v>0</v>
      </c>
      <c r="N77" s="380">
        <v>0</v>
      </c>
      <c r="O77" s="380">
        <v>0</v>
      </c>
      <c r="P77" s="379">
        <v>0</v>
      </c>
      <c r="Q77" s="5"/>
      <c r="R77" s="11"/>
      <c r="S77" s="5"/>
      <c r="T77" s="5"/>
      <c r="U77" s="5"/>
      <c r="V77" s="5"/>
      <c r="W77" s="5"/>
      <c r="X77" s="5"/>
      <c r="Y77" s="5"/>
      <c r="Z77" s="5"/>
      <c r="AA77" s="5"/>
      <c r="AB77" s="5"/>
      <c r="AC77" s="251"/>
      <c r="AD77" s="5"/>
      <c r="AE77" s="5"/>
      <c r="AF77" s="10"/>
      <c r="AG77" s="10"/>
      <c r="AH77" s="11"/>
      <c r="AI77" s="10"/>
      <c r="AJ77" s="5"/>
      <c r="AK77" s="10"/>
      <c r="AL77" s="12"/>
      <c r="AM77" s="10"/>
      <c r="AN77" s="13"/>
      <c r="AO77" s="13"/>
      <c r="AP77" s="5"/>
      <c r="AQ77" s="8"/>
      <c r="AR77" s="8"/>
      <c r="AS77" s="5"/>
      <c r="AT77" s="5"/>
      <c r="AU77" s="5"/>
      <c r="AV77" s="8"/>
      <c r="AW77" s="5"/>
      <c r="AX77" s="5"/>
      <c r="AY77" s="5"/>
      <c r="AZ77" s="5"/>
      <c r="BA77" s="249"/>
    </row>
    <row r="78" spans="1:53" s="250" customFormat="1" ht="25.5" customHeight="1">
      <c r="A78" s="2" t="s">
        <v>81</v>
      </c>
      <c r="B78" s="1" t="s">
        <v>172</v>
      </c>
      <c r="C78" s="380">
        <v>101116841.95240916</v>
      </c>
      <c r="D78" s="380">
        <v>52623510.599999994</v>
      </c>
      <c r="E78" s="380">
        <v>0</v>
      </c>
      <c r="F78" s="380">
        <v>0</v>
      </c>
      <c r="G78" s="380">
        <v>5380715.2284155386</v>
      </c>
      <c r="H78" s="379">
        <v>159121067.78082472</v>
      </c>
      <c r="I78" s="380">
        <v>4656697.171945896</v>
      </c>
      <c r="J78" s="380">
        <v>107975024.34965603</v>
      </c>
      <c r="K78" s="380">
        <v>0</v>
      </c>
      <c r="L78" s="380">
        <v>0</v>
      </c>
      <c r="M78" s="380">
        <v>0</v>
      </c>
      <c r="N78" s="380">
        <v>0</v>
      </c>
      <c r="O78" s="380">
        <v>46489346.259222798</v>
      </c>
      <c r="P78" s="379">
        <v>159121067.78082472</v>
      </c>
      <c r="Q78" s="5"/>
      <c r="R78" s="11"/>
      <c r="S78" s="5"/>
      <c r="T78" s="5"/>
      <c r="U78" s="5"/>
      <c r="V78" s="5"/>
      <c r="W78" s="5"/>
      <c r="X78" s="5"/>
      <c r="Y78" s="5"/>
      <c r="Z78" s="5"/>
      <c r="AA78" s="5"/>
      <c r="AB78" s="5"/>
      <c r="AC78" s="251"/>
      <c r="AD78" s="5"/>
      <c r="AE78" s="5"/>
      <c r="AF78" s="10"/>
      <c r="AG78" s="10"/>
      <c r="AH78" s="11"/>
      <c r="AI78" s="10"/>
      <c r="AJ78" s="5"/>
      <c r="AK78" s="10"/>
      <c r="AL78" s="12"/>
      <c r="AM78" s="10"/>
      <c r="AN78" s="13"/>
      <c r="AO78" s="13"/>
      <c r="AP78" s="5"/>
      <c r="AQ78" s="8"/>
      <c r="AR78" s="8"/>
      <c r="AS78" s="5"/>
      <c r="AT78" s="5"/>
      <c r="AU78" s="5"/>
      <c r="AV78" s="8"/>
      <c r="AW78" s="5"/>
      <c r="AX78" s="5"/>
      <c r="AY78" s="5"/>
      <c r="AZ78" s="5"/>
      <c r="BA78" s="249"/>
    </row>
    <row r="79" spans="1:53" s="250" customFormat="1" ht="25.5" customHeight="1">
      <c r="A79" s="2" t="s">
        <v>83</v>
      </c>
      <c r="B79" s="1" t="s">
        <v>173</v>
      </c>
      <c r="C79" s="380">
        <v>134910145.70338231</v>
      </c>
      <c r="D79" s="380">
        <v>-0.40000000002328306</v>
      </c>
      <c r="E79" s="380">
        <v>-27739472.858589411</v>
      </c>
      <c r="F79" s="380">
        <v>0</v>
      </c>
      <c r="G79" s="380">
        <v>-1751476</v>
      </c>
      <c r="H79" s="379">
        <v>105419196.4447929</v>
      </c>
      <c r="I79" s="380">
        <v>9374886.626483392</v>
      </c>
      <c r="J79" s="380">
        <v>92582318.398309499</v>
      </c>
      <c r="K79" s="380">
        <v>0</v>
      </c>
      <c r="L79" s="380">
        <v>0</v>
      </c>
      <c r="M79" s="380">
        <v>0</v>
      </c>
      <c r="N79" s="380">
        <v>0</v>
      </c>
      <c r="O79" s="380">
        <v>3461991.4199999995</v>
      </c>
      <c r="P79" s="379">
        <v>105419196.4447929</v>
      </c>
      <c r="Q79" s="5"/>
      <c r="R79" s="11"/>
      <c r="S79" s="5"/>
      <c r="T79" s="5"/>
      <c r="U79" s="5"/>
      <c r="V79" s="5"/>
      <c r="W79" s="5"/>
      <c r="X79" s="5"/>
      <c r="Y79" s="5"/>
      <c r="Z79" s="5"/>
      <c r="AA79" s="5"/>
      <c r="AB79" s="5"/>
      <c r="AC79" s="251"/>
      <c r="AD79" s="5"/>
      <c r="AE79" s="5"/>
      <c r="AF79" s="10"/>
      <c r="AG79" s="10"/>
      <c r="AH79" s="11"/>
      <c r="AI79" s="10"/>
      <c r="AJ79" s="5"/>
      <c r="AK79" s="10"/>
      <c r="AL79" s="12"/>
      <c r="AM79" s="10"/>
      <c r="AN79" s="13"/>
      <c r="AO79" s="13"/>
      <c r="AP79" s="5"/>
      <c r="AQ79" s="8"/>
      <c r="AR79" s="8"/>
      <c r="AS79" s="5"/>
      <c r="AT79" s="5"/>
      <c r="AU79" s="5"/>
      <c r="AV79" s="8"/>
      <c r="AW79" s="5"/>
      <c r="AX79" s="5"/>
      <c r="AY79" s="5"/>
      <c r="AZ79" s="5"/>
      <c r="BA79" s="249"/>
    </row>
    <row r="80" spans="1:53" s="250" customFormat="1" ht="25.5" customHeight="1">
      <c r="A80" s="2" t="s">
        <v>85</v>
      </c>
      <c r="B80" s="1" t="s">
        <v>174</v>
      </c>
      <c r="C80" s="380">
        <v>31396521.040597919</v>
      </c>
      <c r="D80" s="380">
        <v>0.40000000596046448</v>
      </c>
      <c r="E80" s="380">
        <v>-5733188.3683149824</v>
      </c>
      <c r="F80" s="380">
        <v>0</v>
      </c>
      <c r="G80" s="380">
        <v>0</v>
      </c>
      <c r="H80" s="379">
        <v>25663333.072282944</v>
      </c>
      <c r="I80" s="380">
        <v>1157035.6574579785</v>
      </c>
      <c r="J80" s="380">
        <v>2781425.8948249687</v>
      </c>
      <c r="K80" s="380">
        <v>0</v>
      </c>
      <c r="L80" s="380">
        <v>0</v>
      </c>
      <c r="M80" s="380">
        <v>0</v>
      </c>
      <c r="N80" s="380">
        <v>0</v>
      </c>
      <c r="O80" s="380">
        <v>21724871.519999996</v>
      </c>
      <c r="P80" s="379">
        <v>25663333.072282944</v>
      </c>
      <c r="Q80" s="5"/>
      <c r="R80" s="11"/>
      <c r="S80" s="5"/>
      <c r="T80" s="5"/>
      <c r="U80" s="5"/>
      <c r="V80" s="5"/>
      <c r="W80" s="5"/>
      <c r="X80" s="5"/>
      <c r="Y80" s="5"/>
      <c r="Z80" s="5"/>
      <c r="AA80" s="5"/>
      <c r="AB80" s="5"/>
      <c r="AC80" s="251"/>
      <c r="AD80" s="5"/>
      <c r="AE80" s="5"/>
      <c r="AF80" s="10"/>
      <c r="AG80" s="10"/>
      <c r="AH80" s="11"/>
      <c r="AI80" s="10"/>
      <c r="AJ80" s="5"/>
      <c r="AK80" s="10"/>
      <c r="AL80" s="12"/>
      <c r="AM80" s="10"/>
      <c r="AN80" s="13"/>
      <c r="AO80" s="13"/>
      <c r="AP80" s="5"/>
      <c r="AQ80" s="8"/>
      <c r="AR80" s="8"/>
      <c r="AS80" s="5"/>
      <c r="AT80" s="5"/>
      <c r="AU80" s="5"/>
      <c r="AV80" s="8"/>
      <c r="AW80" s="5"/>
      <c r="AX80" s="5"/>
      <c r="AY80" s="5"/>
      <c r="AZ80" s="5"/>
      <c r="BA80" s="249"/>
    </row>
    <row r="81" spans="1:53" s="250" customFormat="1" ht="25.5" customHeight="1">
      <c r="A81" s="2" t="s">
        <v>87</v>
      </c>
      <c r="B81" s="1" t="s">
        <v>175</v>
      </c>
      <c r="C81" s="380">
        <v>37985944.268505283</v>
      </c>
      <c r="D81" s="380">
        <v>14171713.266666669</v>
      </c>
      <c r="E81" s="380">
        <v>-6936455.5887593394</v>
      </c>
      <c r="F81" s="380">
        <v>0</v>
      </c>
      <c r="G81" s="380">
        <v>0</v>
      </c>
      <c r="H81" s="379">
        <v>45221201.946412615</v>
      </c>
      <c r="I81" s="380">
        <v>2725912.6636283384</v>
      </c>
      <c r="J81" s="380">
        <v>22914863.862784285</v>
      </c>
      <c r="K81" s="380">
        <v>0</v>
      </c>
      <c r="L81" s="380">
        <v>0</v>
      </c>
      <c r="M81" s="380">
        <v>0</v>
      </c>
      <c r="N81" s="380">
        <v>0</v>
      </c>
      <c r="O81" s="380">
        <v>19580425.419999994</v>
      </c>
      <c r="P81" s="379">
        <v>45221201.946412623</v>
      </c>
      <c r="Q81" s="5"/>
      <c r="R81" s="11"/>
      <c r="S81" s="5"/>
      <c r="T81" s="5"/>
      <c r="U81" s="5"/>
      <c r="V81" s="5"/>
      <c r="W81" s="5"/>
      <c r="X81" s="5"/>
      <c r="Y81" s="5"/>
      <c r="Z81" s="5"/>
      <c r="AA81" s="5"/>
      <c r="AB81" s="5"/>
      <c r="AC81" s="251"/>
      <c r="AD81" s="5"/>
      <c r="AE81" s="5"/>
      <c r="AF81" s="10"/>
      <c r="AG81" s="10"/>
      <c r="AH81" s="11"/>
      <c r="AI81" s="10"/>
      <c r="AJ81" s="5"/>
      <c r="AK81" s="10"/>
      <c r="AL81" s="12"/>
      <c r="AM81" s="10"/>
      <c r="AN81" s="13"/>
      <c r="AO81" s="13"/>
      <c r="AP81" s="5"/>
      <c r="AQ81" s="8"/>
      <c r="AR81" s="8"/>
      <c r="AS81" s="5"/>
      <c r="AT81" s="5"/>
      <c r="AU81" s="5"/>
      <c r="AV81" s="8"/>
      <c r="AW81" s="5"/>
      <c r="AX81" s="5"/>
      <c r="AY81" s="5"/>
      <c r="AZ81" s="5"/>
      <c r="BA81" s="249"/>
    </row>
    <row r="82" spans="1:53" s="250" customFormat="1" ht="25.5" customHeight="1">
      <c r="A82" s="2" t="s">
        <v>89</v>
      </c>
      <c r="B82" s="1" t="s">
        <v>176</v>
      </c>
      <c r="C82" s="380">
        <v>133571285.02596417</v>
      </c>
      <c r="D82" s="380">
        <v>1484294.5333333334</v>
      </c>
      <c r="E82" s="380">
        <v>-14904274.38295012</v>
      </c>
      <c r="F82" s="380">
        <v>0</v>
      </c>
      <c r="G82" s="380">
        <v>-211792.90742380286</v>
      </c>
      <c r="H82" s="379">
        <v>119939512.26892357</v>
      </c>
      <c r="I82" s="380">
        <v>8533146.1386377811</v>
      </c>
      <c r="J82" s="380">
        <v>34052065.970285803</v>
      </c>
      <c r="K82" s="380">
        <v>0</v>
      </c>
      <c r="L82" s="380">
        <v>0</v>
      </c>
      <c r="M82" s="380">
        <v>0</v>
      </c>
      <c r="N82" s="380">
        <v>0</v>
      </c>
      <c r="O82" s="380">
        <v>77354300.159999982</v>
      </c>
      <c r="P82" s="379">
        <v>119939512.26892357</v>
      </c>
      <c r="Q82" s="5"/>
      <c r="R82" s="11"/>
      <c r="S82" s="5"/>
      <c r="T82" s="5"/>
      <c r="U82" s="5"/>
      <c r="V82" s="5"/>
      <c r="W82" s="5"/>
      <c r="X82" s="5"/>
      <c r="Y82" s="5"/>
      <c r="Z82" s="5"/>
      <c r="AA82" s="5"/>
      <c r="AB82" s="5"/>
      <c r="AC82" s="251"/>
      <c r="AD82" s="5"/>
      <c r="AE82" s="5"/>
      <c r="AF82" s="10"/>
      <c r="AG82" s="10"/>
      <c r="AH82" s="11"/>
      <c r="AI82" s="10"/>
      <c r="AJ82" s="5"/>
      <c r="AK82" s="10"/>
      <c r="AL82" s="12"/>
      <c r="AM82" s="10"/>
      <c r="AN82" s="13"/>
      <c r="AO82" s="13"/>
      <c r="AP82" s="5"/>
      <c r="AQ82" s="8"/>
      <c r="AR82" s="8"/>
      <c r="AS82" s="5"/>
      <c r="AT82" s="5"/>
      <c r="AU82" s="5"/>
      <c r="AV82" s="8"/>
      <c r="AW82" s="5"/>
      <c r="AX82" s="5"/>
      <c r="AY82" s="5"/>
      <c r="AZ82" s="5"/>
      <c r="BA82" s="249"/>
    </row>
    <row r="83" spans="1:53" s="250" customFormat="1" ht="25.5" customHeight="1">
      <c r="A83" s="2" t="s">
        <v>91</v>
      </c>
      <c r="B83" s="1" t="s">
        <v>177</v>
      </c>
      <c r="C83" s="380">
        <v>5660637.4735418893</v>
      </c>
      <c r="D83" s="380">
        <v>0</v>
      </c>
      <c r="E83" s="380">
        <v>-1033665.5095828485</v>
      </c>
      <c r="F83" s="380">
        <v>0</v>
      </c>
      <c r="G83" s="380">
        <v>0</v>
      </c>
      <c r="H83" s="379">
        <v>4626971.9639590411</v>
      </c>
      <c r="I83" s="380">
        <v>458935.6680477052</v>
      </c>
      <c r="J83" s="380">
        <v>4168036.2959113359</v>
      </c>
      <c r="K83" s="380">
        <v>0</v>
      </c>
      <c r="L83" s="380">
        <v>0</v>
      </c>
      <c r="M83" s="380">
        <v>0</v>
      </c>
      <c r="N83" s="380">
        <v>0</v>
      </c>
      <c r="O83" s="380">
        <v>0</v>
      </c>
      <c r="P83" s="379">
        <v>4626971.9639590411</v>
      </c>
      <c r="Q83" s="5"/>
      <c r="R83" s="11"/>
      <c r="S83" s="5"/>
      <c r="T83" s="5"/>
      <c r="U83" s="5"/>
      <c r="V83" s="5"/>
      <c r="W83" s="5"/>
      <c r="X83" s="5"/>
      <c r="Y83" s="5"/>
      <c r="Z83" s="5"/>
      <c r="AA83" s="5"/>
      <c r="AB83" s="5"/>
      <c r="AC83" s="251"/>
      <c r="AD83" s="5"/>
      <c r="AE83" s="5"/>
      <c r="AF83" s="10"/>
      <c r="AG83" s="10"/>
      <c r="AH83" s="11"/>
      <c r="AI83" s="10"/>
      <c r="AJ83" s="5"/>
      <c r="AK83" s="10"/>
      <c r="AL83" s="12"/>
      <c r="AM83" s="10"/>
      <c r="AN83" s="13"/>
      <c r="AO83" s="13"/>
      <c r="AP83" s="5"/>
      <c r="AQ83" s="8"/>
      <c r="AR83" s="8"/>
      <c r="AS83" s="5"/>
      <c r="AT83" s="5"/>
      <c r="AU83" s="5"/>
      <c r="AV83" s="8"/>
      <c r="AW83" s="5"/>
      <c r="AX83" s="5"/>
      <c r="AY83" s="5"/>
      <c r="AZ83" s="5"/>
      <c r="BA83" s="249"/>
    </row>
    <row r="84" spans="1:53" s="250" customFormat="1" ht="25.5" customHeight="1">
      <c r="A84" s="2">
        <v>6911</v>
      </c>
      <c r="B84" s="1" t="s">
        <v>368</v>
      </c>
      <c r="C84" s="380">
        <v>25041875.133213431</v>
      </c>
      <c r="D84" s="380">
        <v>0</v>
      </c>
      <c r="E84" s="380">
        <v>0</v>
      </c>
      <c r="F84" s="380">
        <v>0</v>
      </c>
      <c r="G84" s="380">
        <v>0</v>
      </c>
      <c r="H84" s="379">
        <v>25041875.133213431</v>
      </c>
      <c r="I84" s="380">
        <v>10037145.374050276</v>
      </c>
      <c r="J84" s="380">
        <v>15004729.759163152</v>
      </c>
      <c r="K84" s="380">
        <v>0</v>
      </c>
      <c r="L84" s="380">
        <v>0</v>
      </c>
      <c r="M84" s="380">
        <v>0</v>
      </c>
      <c r="N84" s="380">
        <v>0</v>
      </c>
      <c r="O84" s="380">
        <v>0</v>
      </c>
      <c r="P84" s="379">
        <v>25041875.133213431</v>
      </c>
      <c r="Q84" s="5"/>
      <c r="R84" s="11"/>
      <c r="S84" s="5"/>
      <c r="T84" s="5"/>
      <c r="U84" s="5"/>
      <c r="V84" s="5"/>
      <c r="W84" s="5"/>
      <c r="X84" s="5"/>
      <c r="Y84" s="5"/>
      <c r="Z84" s="5"/>
      <c r="AA84" s="5"/>
      <c r="AB84" s="5"/>
      <c r="AC84" s="251"/>
      <c r="AD84" s="5"/>
      <c r="AE84" s="5"/>
      <c r="AF84" s="10"/>
      <c r="AG84" s="10"/>
      <c r="AH84" s="11"/>
      <c r="AI84" s="10"/>
      <c r="AJ84" s="5"/>
      <c r="AK84" s="10"/>
      <c r="AL84" s="12"/>
      <c r="AM84" s="10"/>
      <c r="AN84" s="13"/>
      <c r="AO84" s="13"/>
      <c r="AP84" s="5"/>
      <c r="AQ84" s="8"/>
      <c r="AR84" s="8"/>
      <c r="AS84" s="5"/>
      <c r="AT84" s="5"/>
      <c r="AU84" s="5"/>
      <c r="AV84" s="8"/>
      <c r="AW84" s="5"/>
      <c r="AX84" s="5"/>
      <c r="AY84" s="5"/>
      <c r="AZ84" s="5"/>
      <c r="BA84" s="249"/>
    </row>
    <row r="85" spans="1:53" s="250" customFormat="1" ht="25.5" customHeight="1">
      <c r="A85" s="2">
        <v>6912</v>
      </c>
      <c r="B85" s="1" t="s">
        <v>369</v>
      </c>
      <c r="C85" s="380">
        <v>11127780.074843209</v>
      </c>
      <c r="D85" s="380">
        <v>0</v>
      </c>
      <c r="E85" s="380">
        <v>0</v>
      </c>
      <c r="F85" s="380">
        <v>0</v>
      </c>
      <c r="G85" s="380">
        <v>0</v>
      </c>
      <c r="H85" s="379">
        <v>11127780.074843209</v>
      </c>
      <c r="I85" s="380">
        <v>3864902.6459490638</v>
      </c>
      <c r="J85" s="380">
        <v>7262877.4288941454</v>
      </c>
      <c r="K85" s="380">
        <v>0</v>
      </c>
      <c r="L85" s="380">
        <v>0</v>
      </c>
      <c r="M85" s="380">
        <v>0</v>
      </c>
      <c r="N85" s="380">
        <v>0</v>
      </c>
      <c r="O85" s="380">
        <v>0</v>
      </c>
      <c r="P85" s="379">
        <v>11127780.074843209</v>
      </c>
      <c r="Q85" s="5"/>
      <c r="R85" s="11"/>
      <c r="S85" s="5"/>
      <c r="T85" s="5"/>
      <c r="U85" s="5"/>
      <c r="V85" s="5"/>
      <c r="W85" s="5"/>
      <c r="X85" s="5"/>
      <c r="Y85" s="5"/>
      <c r="Z85" s="5"/>
      <c r="AA85" s="5"/>
      <c r="AB85" s="5"/>
      <c r="AC85" s="251"/>
      <c r="AD85" s="5"/>
      <c r="AE85" s="5"/>
      <c r="AF85" s="10"/>
      <c r="AG85" s="10"/>
      <c r="AH85" s="11"/>
      <c r="AI85" s="10"/>
      <c r="AJ85" s="5"/>
      <c r="AK85" s="10"/>
      <c r="AL85" s="12"/>
      <c r="AM85" s="10"/>
      <c r="AN85" s="13"/>
      <c r="AO85" s="13"/>
      <c r="AP85" s="5"/>
      <c r="AQ85" s="8"/>
      <c r="AR85" s="8"/>
      <c r="AS85" s="5"/>
      <c r="AT85" s="5"/>
      <c r="AU85" s="5"/>
      <c r="AV85" s="8"/>
      <c r="AW85" s="5"/>
      <c r="AX85" s="5"/>
      <c r="AY85" s="5"/>
      <c r="AZ85" s="5"/>
      <c r="BA85" s="249"/>
    </row>
    <row r="86" spans="1:53" s="250" customFormat="1" ht="25.5" customHeight="1">
      <c r="A86" s="2">
        <v>692</v>
      </c>
      <c r="B86" s="1" t="s">
        <v>463</v>
      </c>
      <c r="C86" s="380">
        <v>12035096.699538825</v>
      </c>
      <c r="D86" s="380">
        <v>0</v>
      </c>
      <c r="E86" s="380">
        <v>0</v>
      </c>
      <c r="F86" s="380">
        <v>0</v>
      </c>
      <c r="G86" s="380">
        <v>0</v>
      </c>
      <c r="H86" s="379">
        <v>12035096.699538825</v>
      </c>
      <c r="I86" s="380">
        <v>3313598.3586172671</v>
      </c>
      <c r="J86" s="380">
        <v>8721498.3409215584</v>
      </c>
      <c r="K86" s="380">
        <v>0</v>
      </c>
      <c r="L86" s="380">
        <v>0</v>
      </c>
      <c r="M86" s="380">
        <v>0</v>
      </c>
      <c r="N86" s="380">
        <v>0</v>
      </c>
      <c r="O86" s="380">
        <v>0</v>
      </c>
      <c r="P86" s="379">
        <v>12035096.699538825</v>
      </c>
      <c r="Q86" s="5"/>
      <c r="R86" s="11"/>
      <c r="S86" s="5"/>
      <c r="T86" s="5"/>
      <c r="U86" s="5"/>
      <c r="V86" s="5"/>
      <c r="W86" s="5"/>
      <c r="X86" s="5"/>
      <c r="Y86" s="5"/>
      <c r="Z86" s="5"/>
      <c r="AA86" s="5"/>
      <c r="AB86" s="5"/>
      <c r="AC86" s="251"/>
      <c r="AD86" s="5"/>
      <c r="AE86" s="5"/>
      <c r="AF86" s="10"/>
      <c r="AG86" s="10"/>
      <c r="AH86" s="11"/>
      <c r="AI86" s="10"/>
      <c r="AJ86" s="5"/>
      <c r="AK86" s="10"/>
      <c r="AL86" s="12"/>
      <c r="AM86" s="10"/>
      <c r="AN86" s="13"/>
      <c r="AO86" s="13"/>
      <c r="AP86" s="5"/>
      <c r="AQ86" s="8"/>
      <c r="AR86" s="8"/>
      <c r="AS86" s="5"/>
      <c r="AT86" s="5"/>
      <c r="AU86" s="5"/>
      <c r="AV86" s="8"/>
      <c r="AW86" s="5"/>
      <c r="AX86" s="5"/>
      <c r="AY86" s="5"/>
      <c r="AZ86" s="5"/>
      <c r="BA86" s="249"/>
    </row>
    <row r="87" spans="1:53" s="250" customFormat="1" ht="25.5" customHeight="1">
      <c r="A87" s="2" t="s">
        <v>93</v>
      </c>
      <c r="B87" s="1" t="s">
        <v>178</v>
      </c>
      <c r="C87" s="380">
        <v>144510942.85363126</v>
      </c>
      <c r="D87" s="380">
        <v>-0.20000000298023224</v>
      </c>
      <c r="E87" s="380">
        <v>0</v>
      </c>
      <c r="F87" s="380">
        <v>0</v>
      </c>
      <c r="G87" s="380">
        <v>-1068339</v>
      </c>
      <c r="H87" s="379">
        <v>143442603.65363127</v>
      </c>
      <c r="I87" s="380">
        <v>78856407.769175768</v>
      </c>
      <c r="J87" s="380">
        <v>38702978.984455504</v>
      </c>
      <c r="K87" s="380">
        <v>20658786.5</v>
      </c>
      <c r="L87" s="380">
        <v>0</v>
      </c>
      <c r="M87" s="380">
        <v>0</v>
      </c>
      <c r="N87" s="380">
        <v>0</v>
      </c>
      <c r="O87" s="380">
        <v>5224430.4000000004</v>
      </c>
      <c r="P87" s="379">
        <v>143442603.65363127</v>
      </c>
      <c r="Q87" s="5"/>
      <c r="R87" s="11"/>
      <c r="S87" s="5"/>
      <c r="T87" s="5"/>
      <c r="U87" s="5"/>
      <c r="V87" s="5"/>
      <c r="W87" s="5"/>
      <c r="X87" s="5"/>
      <c r="Y87" s="5"/>
      <c r="Z87" s="5"/>
      <c r="AA87" s="5"/>
      <c r="AB87" s="5"/>
      <c r="AC87" s="251"/>
      <c r="AD87" s="5"/>
      <c r="AE87" s="5"/>
      <c r="AF87" s="10"/>
      <c r="AG87" s="10"/>
      <c r="AH87" s="11"/>
      <c r="AI87" s="10"/>
      <c r="AJ87" s="5"/>
      <c r="AK87" s="10"/>
      <c r="AL87" s="12"/>
      <c r="AM87" s="10"/>
      <c r="AN87" s="13"/>
      <c r="AO87" s="13"/>
      <c r="AP87" s="5"/>
      <c r="AQ87" s="8"/>
      <c r="AR87" s="8"/>
      <c r="AS87" s="5"/>
      <c r="AT87" s="5"/>
      <c r="AU87" s="5"/>
      <c r="AV87" s="8"/>
      <c r="AW87" s="5"/>
      <c r="AX87" s="5"/>
      <c r="AY87" s="5"/>
      <c r="AZ87" s="5"/>
      <c r="BA87" s="249"/>
    </row>
    <row r="88" spans="1:53" s="250" customFormat="1" ht="25.5" customHeight="1">
      <c r="A88" s="2" t="s">
        <v>95</v>
      </c>
      <c r="B88" s="1" t="s">
        <v>179</v>
      </c>
      <c r="C88" s="380">
        <v>276923429.6511476</v>
      </c>
      <c r="D88" s="380">
        <v>0</v>
      </c>
      <c r="E88" s="380">
        <v>0</v>
      </c>
      <c r="F88" s="380">
        <v>0</v>
      </c>
      <c r="G88" s="380">
        <v>0</v>
      </c>
      <c r="H88" s="379">
        <v>276923429.6511476</v>
      </c>
      <c r="I88" s="380">
        <v>2640923.8342050407</v>
      </c>
      <c r="J88" s="380">
        <v>274282505.81694257</v>
      </c>
      <c r="K88" s="380">
        <v>0</v>
      </c>
      <c r="L88" s="380">
        <v>0</v>
      </c>
      <c r="M88" s="380">
        <v>0</v>
      </c>
      <c r="N88" s="380">
        <v>0</v>
      </c>
      <c r="O88" s="380">
        <v>0</v>
      </c>
      <c r="P88" s="379">
        <v>276923429.6511476</v>
      </c>
      <c r="Q88" s="5"/>
      <c r="R88" s="11"/>
      <c r="S88" s="5"/>
      <c r="T88" s="5"/>
      <c r="U88" s="5"/>
      <c r="V88" s="5"/>
      <c r="W88" s="5"/>
      <c r="X88" s="5"/>
      <c r="Y88" s="5"/>
      <c r="Z88" s="5"/>
      <c r="AA88" s="5"/>
      <c r="AB88" s="5"/>
      <c r="AC88" s="251"/>
      <c r="AD88" s="5"/>
      <c r="AE88" s="5"/>
      <c r="AF88" s="10"/>
      <c r="AG88" s="10"/>
      <c r="AH88" s="11"/>
      <c r="AI88" s="10"/>
      <c r="AJ88" s="5"/>
      <c r="AK88" s="10"/>
      <c r="AL88" s="12"/>
      <c r="AM88" s="10"/>
      <c r="AN88" s="13"/>
      <c r="AO88" s="13"/>
      <c r="AP88" s="5"/>
      <c r="AQ88" s="8"/>
      <c r="AR88" s="8"/>
      <c r="AS88" s="5"/>
      <c r="AT88" s="5"/>
      <c r="AU88" s="5"/>
      <c r="AV88" s="8"/>
      <c r="AW88" s="5"/>
      <c r="AX88" s="5"/>
      <c r="AY88" s="5"/>
      <c r="AZ88" s="5"/>
      <c r="BA88" s="249"/>
    </row>
    <row r="89" spans="1:53" s="250" customFormat="1" ht="25.5" customHeight="1">
      <c r="A89" s="2" t="s">
        <v>97</v>
      </c>
      <c r="B89" s="1" t="s">
        <v>180</v>
      </c>
      <c r="C89" s="380">
        <v>19964401.122472312</v>
      </c>
      <c r="D89" s="380">
        <v>0</v>
      </c>
      <c r="E89" s="380">
        <v>0</v>
      </c>
      <c r="F89" s="380">
        <v>0</v>
      </c>
      <c r="G89" s="380">
        <v>0</v>
      </c>
      <c r="H89" s="379">
        <v>19964401.122472312</v>
      </c>
      <c r="I89" s="380">
        <v>11324106.368960021</v>
      </c>
      <c r="J89" s="380">
        <v>6181310.1935122916</v>
      </c>
      <c r="K89" s="380">
        <v>0</v>
      </c>
      <c r="L89" s="380">
        <v>0</v>
      </c>
      <c r="M89" s="380">
        <v>0</v>
      </c>
      <c r="N89" s="380">
        <v>0</v>
      </c>
      <c r="O89" s="380">
        <v>2458984.5599999996</v>
      </c>
      <c r="P89" s="379">
        <v>19964401.122472312</v>
      </c>
      <c r="Q89" s="5"/>
      <c r="R89" s="11"/>
      <c r="S89" s="5"/>
      <c r="T89" s="5"/>
      <c r="U89" s="5"/>
      <c r="V89" s="5"/>
      <c r="W89" s="5"/>
      <c r="X89" s="5"/>
      <c r="Y89" s="5"/>
      <c r="Z89" s="5"/>
      <c r="AA89" s="5"/>
      <c r="AB89" s="5"/>
      <c r="AC89" s="251"/>
      <c r="AD89" s="5"/>
      <c r="AE89" s="5"/>
      <c r="AF89" s="10"/>
      <c r="AG89" s="10"/>
      <c r="AH89" s="11"/>
      <c r="AI89" s="10"/>
      <c r="AJ89" s="5"/>
      <c r="AK89" s="10"/>
      <c r="AL89" s="12"/>
      <c r="AM89" s="10"/>
      <c r="AN89" s="13"/>
      <c r="AO89" s="13"/>
      <c r="AP89" s="5"/>
      <c r="AQ89" s="8"/>
      <c r="AR89" s="8"/>
      <c r="AS89" s="5"/>
      <c r="AT89" s="5"/>
      <c r="AU89" s="5"/>
      <c r="AV89" s="8"/>
      <c r="AW89" s="5"/>
      <c r="AX89" s="5"/>
      <c r="AY89" s="5"/>
      <c r="AZ89" s="5"/>
      <c r="BA89" s="249"/>
    </row>
    <row r="90" spans="1:53" s="250" customFormat="1" ht="25.5" customHeight="1">
      <c r="A90" s="2" t="s">
        <v>99</v>
      </c>
      <c r="B90" s="1" t="s">
        <v>181</v>
      </c>
      <c r="C90" s="380">
        <v>6994524.6550230458</v>
      </c>
      <c r="D90" s="380">
        <v>0</v>
      </c>
      <c r="E90" s="380">
        <v>0</v>
      </c>
      <c r="F90" s="380">
        <v>0</v>
      </c>
      <c r="G90" s="380">
        <v>0</v>
      </c>
      <c r="H90" s="379">
        <v>6994524.6550230458</v>
      </c>
      <c r="I90" s="380">
        <v>742161.90642674477</v>
      </c>
      <c r="J90" s="380">
        <v>806483.48985044996</v>
      </c>
      <c r="K90" s="380">
        <v>0</v>
      </c>
      <c r="L90" s="380">
        <v>0</v>
      </c>
      <c r="M90" s="380">
        <v>5445879.258745851</v>
      </c>
      <c r="N90" s="380">
        <v>0</v>
      </c>
      <c r="O90" s="380">
        <v>0</v>
      </c>
      <c r="P90" s="379">
        <v>6994524.6550230458</v>
      </c>
      <c r="Q90" s="5"/>
      <c r="R90" s="11"/>
      <c r="S90" s="5"/>
      <c r="T90" s="5"/>
      <c r="U90" s="5"/>
      <c r="V90" s="5"/>
      <c r="W90" s="5"/>
      <c r="X90" s="5"/>
      <c r="Y90" s="5"/>
      <c r="Z90" s="5"/>
      <c r="AA90" s="5"/>
      <c r="AB90" s="5"/>
      <c r="AC90" s="251"/>
      <c r="AD90" s="5"/>
      <c r="AE90" s="5"/>
      <c r="AF90" s="10"/>
      <c r="AG90" s="10"/>
      <c r="AH90" s="11"/>
      <c r="AI90" s="10"/>
      <c r="AJ90" s="5"/>
      <c r="AK90" s="10"/>
      <c r="AL90" s="12"/>
      <c r="AM90" s="10"/>
      <c r="AN90" s="13"/>
      <c r="AO90" s="13"/>
      <c r="AP90" s="5"/>
      <c r="AQ90" s="8"/>
      <c r="AR90" s="8"/>
      <c r="AS90" s="5"/>
      <c r="AT90" s="5"/>
      <c r="AU90" s="5"/>
      <c r="AV90" s="8"/>
      <c r="AW90" s="5"/>
      <c r="AX90" s="5"/>
      <c r="AY90" s="5"/>
      <c r="AZ90" s="5"/>
      <c r="BA90" s="249"/>
    </row>
    <row r="91" spans="1:53" s="250" customFormat="1" ht="25.5" customHeight="1">
      <c r="A91" s="2" t="s">
        <v>101</v>
      </c>
      <c r="B91" s="1" t="s">
        <v>182</v>
      </c>
      <c r="C91" s="380">
        <v>9659054.7556290478</v>
      </c>
      <c r="D91" s="380">
        <v>2752396.2</v>
      </c>
      <c r="E91" s="380">
        <v>0</v>
      </c>
      <c r="F91" s="380">
        <v>0</v>
      </c>
      <c r="G91" s="380">
        <v>0</v>
      </c>
      <c r="H91" s="379">
        <v>12411450.955629047</v>
      </c>
      <c r="I91" s="380">
        <v>2112462.2074363651</v>
      </c>
      <c r="J91" s="380">
        <v>6421606.3779497426</v>
      </c>
      <c r="K91" s="380">
        <v>0</v>
      </c>
      <c r="L91" s="380">
        <v>0</v>
      </c>
      <c r="M91" s="380">
        <v>399582.77024294058</v>
      </c>
      <c r="N91" s="380">
        <v>0</v>
      </c>
      <c r="O91" s="380">
        <v>3477799.5999999996</v>
      </c>
      <c r="P91" s="379">
        <v>12411450.955629049</v>
      </c>
      <c r="Q91" s="5"/>
      <c r="R91" s="11"/>
      <c r="S91" s="5"/>
      <c r="T91" s="5"/>
      <c r="U91" s="5"/>
      <c r="V91" s="5"/>
      <c r="W91" s="5"/>
      <c r="X91" s="5"/>
      <c r="Y91" s="5"/>
      <c r="Z91" s="5"/>
      <c r="AA91" s="5"/>
      <c r="AB91" s="5"/>
      <c r="AC91" s="251"/>
      <c r="AD91" s="5"/>
      <c r="AE91" s="5"/>
      <c r="AF91" s="10"/>
      <c r="AG91" s="10"/>
      <c r="AH91" s="11"/>
      <c r="AI91" s="10"/>
      <c r="AJ91" s="5"/>
      <c r="AK91" s="10"/>
      <c r="AL91" s="12"/>
      <c r="AM91" s="10"/>
      <c r="AN91" s="13"/>
      <c r="AO91" s="13"/>
      <c r="AP91" s="5"/>
      <c r="AQ91" s="8"/>
      <c r="AR91" s="8"/>
      <c r="AS91" s="5"/>
      <c r="AT91" s="5"/>
      <c r="AU91" s="5"/>
      <c r="AV91" s="8"/>
      <c r="AW91" s="5"/>
      <c r="AX91" s="5"/>
      <c r="AY91" s="5"/>
      <c r="AZ91" s="5"/>
      <c r="BA91" s="249"/>
    </row>
    <row r="92" spans="1:53" s="250" customFormat="1" ht="25.5" customHeight="1">
      <c r="A92" s="2" t="s">
        <v>103</v>
      </c>
      <c r="B92" s="1" t="s">
        <v>183</v>
      </c>
      <c r="C92" s="380">
        <v>53967441.009282753</v>
      </c>
      <c r="D92" s="380">
        <v>48086415.199999988</v>
      </c>
      <c r="E92" s="380">
        <v>0</v>
      </c>
      <c r="F92" s="380">
        <v>0</v>
      </c>
      <c r="G92" s="380">
        <v>0</v>
      </c>
      <c r="H92" s="379">
        <v>102053856.20928274</v>
      </c>
      <c r="I92" s="380">
        <v>41169902.928796798</v>
      </c>
      <c r="J92" s="380">
        <v>24997043.9980992</v>
      </c>
      <c r="K92" s="380">
        <v>0</v>
      </c>
      <c r="L92" s="380">
        <v>0</v>
      </c>
      <c r="M92" s="380">
        <v>31976231.482386746</v>
      </c>
      <c r="N92" s="380">
        <v>0</v>
      </c>
      <c r="O92" s="380">
        <v>3910677.8</v>
      </c>
      <c r="P92" s="379">
        <v>102053856.20928274</v>
      </c>
      <c r="Q92" s="5"/>
      <c r="R92" s="11"/>
      <c r="S92" s="5"/>
      <c r="T92" s="5"/>
      <c r="U92" s="5"/>
      <c r="V92" s="5"/>
      <c r="W92" s="5"/>
      <c r="X92" s="5"/>
      <c r="Y92" s="5"/>
      <c r="Z92" s="5"/>
      <c r="AA92" s="5"/>
      <c r="AB92" s="5"/>
      <c r="AC92" s="251"/>
      <c r="AD92" s="5"/>
      <c r="AE92" s="5"/>
      <c r="AF92" s="10"/>
      <c r="AG92" s="10"/>
      <c r="AH92" s="11"/>
      <c r="AI92" s="10"/>
      <c r="AJ92" s="5"/>
      <c r="AK92" s="10"/>
      <c r="AL92" s="12"/>
      <c r="AM92" s="10"/>
      <c r="AN92" s="13"/>
      <c r="AO92" s="13"/>
      <c r="AP92" s="5"/>
      <c r="AQ92" s="8"/>
      <c r="AR92" s="8"/>
      <c r="AS92" s="5"/>
      <c r="AT92" s="5"/>
      <c r="AU92" s="5"/>
      <c r="AV92" s="8"/>
      <c r="AW92" s="5"/>
      <c r="AX92" s="5"/>
      <c r="AY92" s="5"/>
      <c r="AZ92" s="5"/>
      <c r="BA92" s="249"/>
    </row>
    <row r="93" spans="1:53" s="250" customFormat="1" ht="25.5" customHeight="1">
      <c r="A93" s="2" t="s">
        <v>105</v>
      </c>
      <c r="B93" s="1" t="s">
        <v>184</v>
      </c>
      <c r="C93" s="380">
        <v>99693041.863395765</v>
      </c>
      <c r="D93" s="380">
        <v>6716260.3999999994</v>
      </c>
      <c r="E93" s="380">
        <v>0</v>
      </c>
      <c r="F93" s="380">
        <v>0</v>
      </c>
      <c r="G93" s="380">
        <v>10128356.261107869</v>
      </c>
      <c r="H93" s="379">
        <v>116537658.52450365</v>
      </c>
      <c r="I93" s="380">
        <v>6205770.1934543969</v>
      </c>
      <c r="J93" s="380">
        <v>98862832.131049246</v>
      </c>
      <c r="K93" s="380">
        <v>0</v>
      </c>
      <c r="L93" s="380">
        <v>0</v>
      </c>
      <c r="M93" s="380">
        <v>0</v>
      </c>
      <c r="N93" s="380">
        <v>0</v>
      </c>
      <c r="O93" s="380">
        <v>11469056.200000001</v>
      </c>
      <c r="P93" s="379">
        <v>116537658.52450365</v>
      </c>
      <c r="Q93" s="5"/>
      <c r="R93" s="11"/>
      <c r="S93" s="5"/>
      <c r="T93" s="5"/>
      <c r="U93" s="5"/>
      <c r="V93" s="5"/>
      <c r="W93" s="5"/>
      <c r="X93" s="5"/>
      <c r="Y93" s="5"/>
      <c r="Z93" s="5"/>
      <c r="AA93" s="5"/>
      <c r="AB93" s="5"/>
      <c r="AC93" s="251"/>
      <c r="AD93" s="5"/>
      <c r="AE93" s="5"/>
      <c r="AF93" s="10"/>
      <c r="AG93" s="10"/>
      <c r="AH93" s="11"/>
      <c r="AI93" s="10"/>
      <c r="AJ93" s="5"/>
      <c r="AK93" s="10"/>
      <c r="AL93" s="12"/>
      <c r="AM93" s="10"/>
      <c r="AN93" s="13"/>
      <c r="AO93" s="13"/>
      <c r="AP93" s="5"/>
      <c r="AQ93" s="8"/>
      <c r="AR93" s="8"/>
      <c r="AS93" s="5"/>
      <c r="AT93" s="5"/>
      <c r="AU93" s="5"/>
      <c r="AV93" s="8"/>
      <c r="AW93" s="5"/>
      <c r="AX93" s="5"/>
      <c r="AY93" s="5"/>
      <c r="AZ93" s="5"/>
      <c r="BA93" s="249"/>
    </row>
    <row r="94" spans="1:53" s="250" customFormat="1" ht="25.5" customHeight="1">
      <c r="A94" s="2" t="s">
        <v>107</v>
      </c>
      <c r="B94" s="1" t="s">
        <v>185</v>
      </c>
      <c r="C94" s="380">
        <v>20504567.635578826</v>
      </c>
      <c r="D94" s="380">
        <v>0</v>
      </c>
      <c r="E94" s="380">
        <v>0</v>
      </c>
      <c r="F94" s="380">
        <v>0</v>
      </c>
      <c r="G94" s="380">
        <v>0</v>
      </c>
      <c r="H94" s="379">
        <v>20504567.635578826</v>
      </c>
      <c r="I94" s="380">
        <v>9019486.3974644002</v>
      </c>
      <c r="J94" s="380">
        <v>11485081.238114428</v>
      </c>
      <c r="K94" s="380">
        <v>0</v>
      </c>
      <c r="L94" s="380">
        <v>0</v>
      </c>
      <c r="M94" s="380">
        <v>0</v>
      </c>
      <c r="N94" s="380">
        <v>0</v>
      </c>
      <c r="O94" s="380">
        <v>0</v>
      </c>
      <c r="P94" s="379">
        <v>20504567.635578826</v>
      </c>
      <c r="Q94" s="5"/>
      <c r="R94" s="11"/>
      <c r="S94" s="5"/>
      <c r="T94" s="5"/>
      <c r="U94" s="5"/>
      <c r="V94" s="5"/>
      <c r="W94" s="5"/>
      <c r="X94" s="5"/>
      <c r="Y94" s="5"/>
      <c r="Z94" s="5"/>
      <c r="AA94" s="5"/>
      <c r="AB94" s="5"/>
      <c r="AC94" s="251"/>
      <c r="AD94" s="5"/>
      <c r="AE94" s="5"/>
      <c r="AF94" s="10"/>
      <c r="AG94" s="10"/>
      <c r="AH94" s="11"/>
      <c r="AI94" s="10"/>
      <c r="AJ94" s="5"/>
      <c r="AK94" s="10"/>
      <c r="AL94" s="12"/>
      <c r="AM94" s="10"/>
      <c r="AN94" s="13"/>
      <c r="AO94" s="13"/>
      <c r="AP94" s="5"/>
      <c r="AQ94" s="8"/>
      <c r="AR94" s="8"/>
      <c r="AS94" s="5"/>
      <c r="AT94" s="5"/>
      <c r="AU94" s="5"/>
      <c r="AV94" s="8"/>
      <c r="AW94" s="5"/>
      <c r="AX94" s="5"/>
      <c r="AY94" s="5"/>
      <c r="AZ94" s="5"/>
      <c r="BA94" s="249"/>
    </row>
    <row r="95" spans="1:53" s="250" customFormat="1" ht="25.5" customHeight="1">
      <c r="A95" s="2" t="s">
        <v>109</v>
      </c>
      <c r="B95" s="1" t="s">
        <v>186</v>
      </c>
      <c r="C95" s="380">
        <v>86416112.345012352</v>
      </c>
      <c r="D95" s="380">
        <v>0</v>
      </c>
      <c r="E95" s="380">
        <v>0</v>
      </c>
      <c r="F95" s="380">
        <v>0</v>
      </c>
      <c r="G95" s="380">
        <v>0</v>
      </c>
      <c r="H95" s="379">
        <v>86416112.345012352</v>
      </c>
      <c r="I95" s="380">
        <v>82873553.112175509</v>
      </c>
      <c r="J95" s="380">
        <v>3542559.2328368411</v>
      </c>
      <c r="K95" s="380">
        <v>0</v>
      </c>
      <c r="L95" s="380">
        <v>0</v>
      </c>
      <c r="M95" s="380">
        <v>0</v>
      </c>
      <c r="N95" s="380">
        <v>0</v>
      </c>
      <c r="O95" s="380">
        <v>0</v>
      </c>
      <c r="P95" s="379">
        <v>86416112.345012352</v>
      </c>
      <c r="Q95" s="5"/>
      <c r="R95" s="11"/>
      <c r="S95" s="5"/>
      <c r="T95" s="5"/>
      <c r="U95" s="5"/>
      <c r="V95" s="5"/>
      <c r="W95" s="5"/>
      <c r="X95" s="5"/>
      <c r="Y95" s="5"/>
      <c r="Z95" s="5"/>
      <c r="AA95" s="5"/>
      <c r="AB95" s="5"/>
      <c r="AC95" s="251"/>
      <c r="AD95" s="5"/>
      <c r="AE95" s="5"/>
      <c r="AF95" s="10"/>
      <c r="AG95" s="10"/>
      <c r="AH95" s="11"/>
      <c r="AI95" s="10"/>
      <c r="AJ95" s="5"/>
      <c r="AK95" s="10"/>
      <c r="AL95" s="12"/>
      <c r="AM95" s="10"/>
      <c r="AN95" s="13"/>
      <c r="AO95" s="13"/>
      <c r="AP95" s="5"/>
      <c r="AQ95" s="8"/>
      <c r="AR95" s="8"/>
      <c r="AS95" s="5"/>
      <c r="AT95" s="5"/>
      <c r="AU95" s="5"/>
      <c r="AV95" s="8"/>
      <c r="AW95" s="5"/>
      <c r="AX95" s="5"/>
      <c r="AY95" s="5"/>
      <c r="AZ95" s="5"/>
      <c r="BA95" s="249"/>
    </row>
    <row r="96" spans="1:53" s="250" customFormat="1" ht="25.5" customHeight="1">
      <c r="A96" s="2" t="s">
        <v>111</v>
      </c>
      <c r="B96" s="1" t="s">
        <v>187</v>
      </c>
      <c r="C96" s="380">
        <v>64116112.740989611</v>
      </c>
      <c r="D96" s="380">
        <v>0</v>
      </c>
      <c r="E96" s="380">
        <v>0</v>
      </c>
      <c r="F96" s="380">
        <v>0</v>
      </c>
      <c r="G96" s="380">
        <v>0</v>
      </c>
      <c r="H96" s="379">
        <v>64116112.740989611</v>
      </c>
      <c r="I96" s="380">
        <v>36140941.427607715</v>
      </c>
      <c r="J96" s="380">
        <v>27975171.313381895</v>
      </c>
      <c r="K96" s="380">
        <v>0</v>
      </c>
      <c r="L96" s="380">
        <v>0</v>
      </c>
      <c r="M96" s="380">
        <v>0</v>
      </c>
      <c r="N96" s="380">
        <v>0</v>
      </c>
      <c r="O96" s="380">
        <v>0</v>
      </c>
      <c r="P96" s="379">
        <v>64116112.740989611</v>
      </c>
      <c r="Q96" s="5"/>
      <c r="R96" s="11"/>
      <c r="S96" s="5"/>
      <c r="T96" s="5"/>
      <c r="U96" s="5"/>
      <c r="V96" s="5"/>
      <c r="W96" s="5"/>
      <c r="X96" s="5"/>
      <c r="Y96" s="5"/>
      <c r="Z96" s="5"/>
      <c r="AA96" s="5"/>
      <c r="AB96" s="5"/>
      <c r="AC96" s="251"/>
      <c r="AD96" s="5"/>
      <c r="AE96" s="5"/>
      <c r="AF96" s="10"/>
      <c r="AG96" s="10"/>
      <c r="AH96" s="11"/>
      <c r="AI96" s="10"/>
      <c r="AJ96" s="5"/>
      <c r="AK96" s="10"/>
      <c r="AL96" s="12"/>
      <c r="AM96" s="10"/>
      <c r="AN96" s="13"/>
      <c r="AO96" s="13"/>
      <c r="AP96" s="5"/>
      <c r="AQ96" s="8"/>
      <c r="AR96" s="8"/>
      <c r="AS96" s="5"/>
      <c r="AT96" s="5"/>
      <c r="AU96" s="5"/>
      <c r="AV96" s="8"/>
      <c r="AW96" s="5"/>
      <c r="AX96" s="5"/>
      <c r="AY96" s="5"/>
      <c r="AZ96" s="5"/>
      <c r="BA96" s="249"/>
    </row>
    <row r="97" spans="1:53" s="250" customFormat="1" ht="25.5" customHeight="1">
      <c r="A97" s="2" t="s">
        <v>113</v>
      </c>
      <c r="B97" s="1" t="s">
        <v>188</v>
      </c>
      <c r="C97" s="380">
        <v>63561258.719333179</v>
      </c>
      <c r="D97" s="380">
        <v>0</v>
      </c>
      <c r="E97" s="380">
        <v>0</v>
      </c>
      <c r="F97" s="380">
        <v>0</v>
      </c>
      <c r="G97" s="380">
        <v>0</v>
      </c>
      <c r="H97" s="379">
        <v>63561258.719333179</v>
      </c>
      <c r="I97" s="380">
        <v>57234081.105564557</v>
      </c>
      <c r="J97" s="380">
        <v>6327177.6137686241</v>
      </c>
      <c r="K97" s="380">
        <v>0</v>
      </c>
      <c r="L97" s="380">
        <v>0</v>
      </c>
      <c r="M97" s="380">
        <v>0</v>
      </c>
      <c r="N97" s="380">
        <v>0</v>
      </c>
      <c r="O97" s="380">
        <v>0</v>
      </c>
      <c r="P97" s="379">
        <v>63561258.719333179</v>
      </c>
      <c r="Q97" s="5"/>
      <c r="R97" s="11"/>
      <c r="S97" s="5"/>
      <c r="T97" s="5"/>
      <c r="U97" s="5"/>
      <c r="V97" s="5"/>
      <c r="W97" s="5"/>
      <c r="X97" s="5"/>
      <c r="Y97" s="5"/>
      <c r="Z97" s="5"/>
      <c r="AA97" s="5"/>
      <c r="AB97" s="5"/>
      <c r="AC97" s="251"/>
      <c r="AD97" s="5"/>
      <c r="AE97" s="5"/>
      <c r="AF97" s="10"/>
      <c r="AG97" s="10"/>
      <c r="AH97" s="11"/>
      <c r="AI97" s="10"/>
      <c r="AJ97" s="5"/>
      <c r="AK97" s="10"/>
      <c r="AL97" s="12"/>
      <c r="AM97" s="10"/>
      <c r="AN97" s="13"/>
      <c r="AO97" s="13"/>
      <c r="AP97" s="5"/>
      <c r="AQ97" s="8"/>
      <c r="AR97" s="8"/>
      <c r="AS97" s="5"/>
      <c r="AT97" s="5"/>
      <c r="AU97" s="5"/>
      <c r="AV97" s="8"/>
      <c r="AW97" s="5"/>
      <c r="AX97" s="5"/>
      <c r="AY97" s="5"/>
      <c r="AZ97" s="5"/>
      <c r="BA97" s="249"/>
    </row>
    <row r="98" spans="1:53" s="250" customFormat="1" ht="25.5" customHeight="1">
      <c r="A98" s="2" t="s">
        <v>115</v>
      </c>
      <c r="B98" s="1" t="s">
        <v>189</v>
      </c>
      <c r="C98" s="380">
        <v>19937256.26038358</v>
      </c>
      <c r="D98" s="380">
        <v>0</v>
      </c>
      <c r="E98" s="380">
        <v>0</v>
      </c>
      <c r="F98" s="380">
        <v>0</v>
      </c>
      <c r="G98" s="380">
        <v>0</v>
      </c>
      <c r="H98" s="379">
        <v>19937256.26038358</v>
      </c>
      <c r="I98" s="380">
        <v>19937256.26038358</v>
      </c>
      <c r="J98" s="380">
        <v>0</v>
      </c>
      <c r="K98" s="380">
        <v>0</v>
      </c>
      <c r="L98" s="380">
        <v>0</v>
      </c>
      <c r="M98" s="380">
        <v>0</v>
      </c>
      <c r="N98" s="380">
        <v>0</v>
      </c>
      <c r="O98" s="380">
        <v>0</v>
      </c>
      <c r="P98" s="379">
        <v>19937256.26038358</v>
      </c>
      <c r="Q98" s="5"/>
      <c r="R98" s="11"/>
      <c r="S98" s="5"/>
      <c r="T98" s="5"/>
      <c r="U98" s="5"/>
      <c r="V98" s="5"/>
      <c r="W98" s="5"/>
      <c r="X98" s="5"/>
      <c r="Y98" s="5"/>
      <c r="Z98" s="5"/>
      <c r="AA98" s="5"/>
      <c r="AB98" s="5"/>
      <c r="AC98" s="251"/>
      <c r="AD98" s="5"/>
      <c r="AE98" s="5"/>
      <c r="AF98" s="10"/>
      <c r="AG98" s="10"/>
      <c r="AH98" s="11"/>
      <c r="AI98" s="10"/>
      <c r="AJ98" s="5"/>
      <c r="AK98" s="10"/>
      <c r="AL98" s="12"/>
      <c r="AM98" s="10"/>
      <c r="AN98" s="13"/>
      <c r="AO98" s="13"/>
      <c r="AP98" s="5"/>
      <c r="AQ98" s="8"/>
      <c r="AR98" s="8"/>
      <c r="AS98" s="5"/>
      <c r="AT98" s="5"/>
      <c r="AU98" s="5"/>
      <c r="AV98" s="8"/>
      <c r="AW98" s="5"/>
      <c r="AX98" s="5"/>
      <c r="AY98" s="5"/>
      <c r="AZ98" s="5"/>
      <c r="BA98" s="249"/>
    </row>
    <row r="99" spans="1:53" s="250" customFormat="1" ht="25.5" customHeight="1">
      <c r="A99" s="2">
        <v>91</v>
      </c>
      <c r="B99" s="1" t="s">
        <v>568</v>
      </c>
      <c r="C99" s="380">
        <v>203367108.38147807</v>
      </c>
      <c r="D99" s="380">
        <v>16607453.399999999</v>
      </c>
      <c r="E99" s="380">
        <v>0</v>
      </c>
      <c r="F99" s="380">
        <v>0</v>
      </c>
      <c r="G99" s="380">
        <v>0</v>
      </c>
      <c r="H99" s="379">
        <v>219974561.78147808</v>
      </c>
      <c r="I99" s="380">
        <v>1764615.3326279589</v>
      </c>
      <c r="J99" s="380">
        <v>34382399.499119669</v>
      </c>
      <c r="K99" s="380">
        <v>172357013.34973046</v>
      </c>
      <c r="L99" s="380">
        <v>0</v>
      </c>
      <c r="M99" s="380">
        <v>0</v>
      </c>
      <c r="N99" s="380">
        <v>0</v>
      </c>
      <c r="O99" s="380">
        <v>11470533.6</v>
      </c>
      <c r="P99" s="379">
        <v>219974561.78147808</v>
      </c>
      <c r="Q99" s="5"/>
      <c r="R99" s="11"/>
      <c r="S99" s="5"/>
      <c r="T99" s="5"/>
      <c r="U99" s="5"/>
      <c r="V99" s="5"/>
      <c r="W99" s="5"/>
      <c r="X99" s="5"/>
      <c r="Y99" s="5"/>
      <c r="Z99" s="5"/>
      <c r="AA99" s="5"/>
      <c r="AB99" s="5"/>
      <c r="AC99" s="251"/>
      <c r="AD99" s="5"/>
      <c r="AE99" s="5"/>
      <c r="AF99" s="10"/>
      <c r="AG99" s="10"/>
      <c r="AH99" s="11"/>
      <c r="AI99" s="10"/>
      <c r="AJ99" s="5"/>
      <c r="AK99" s="10"/>
      <c r="AL99" s="12"/>
      <c r="AM99" s="10"/>
      <c r="AN99" s="13"/>
      <c r="AO99" s="13"/>
      <c r="AP99" s="5"/>
      <c r="AQ99" s="8"/>
      <c r="AR99" s="8"/>
      <c r="AS99" s="5"/>
      <c r="AT99" s="5"/>
      <c r="AU99" s="5"/>
      <c r="AV99" s="8"/>
      <c r="AW99" s="5"/>
      <c r="AX99" s="5"/>
      <c r="AY99" s="5"/>
      <c r="AZ99" s="5"/>
      <c r="BA99" s="249"/>
    </row>
    <row r="100" spans="1:53" s="250" customFormat="1" ht="25.5" customHeight="1">
      <c r="A100" s="2" t="s">
        <v>116</v>
      </c>
      <c r="B100" s="1" t="s">
        <v>190</v>
      </c>
      <c r="C100" s="380">
        <v>163013609.58503586</v>
      </c>
      <c r="D100" s="380">
        <v>2452730.2333333334</v>
      </c>
      <c r="E100" s="380">
        <v>0</v>
      </c>
      <c r="F100" s="380">
        <v>0</v>
      </c>
      <c r="G100" s="380">
        <v>0</v>
      </c>
      <c r="H100" s="379">
        <v>165466339.81836918</v>
      </c>
      <c r="I100" s="380">
        <v>1650987.219124184</v>
      </c>
      <c r="J100" s="380">
        <v>68172287.33365041</v>
      </c>
      <c r="K100" s="380">
        <v>87668469.002560318</v>
      </c>
      <c r="L100" s="380">
        <v>6825991.6330342731</v>
      </c>
      <c r="M100" s="380">
        <v>0</v>
      </c>
      <c r="N100" s="380">
        <v>0</v>
      </c>
      <c r="O100" s="380">
        <v>1148604.6299999997</v>
      </c>
      <c r="P100" s="379">
        <v>165466339.81836918</v>
      </c>
      <c r="Q100" s="5"/>
      <c r="R100" s="11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251"/>
      <c r="AD100" s="5"/>
      <c r="AE100" s="5"/>
      <c r="AF100" s="10"/>
      <c r="AG100" s="10"/>
      <c r="AH100" s="11"/>
      <c r="AI100" s="10"/>
      <c r="AJ100" s="5"/>
      <c r="AK100" s="10"/>
      <c r="AL100" s="12"/>
      <c r="AM100" s="10"/>
      <c r="AN100" s="13"/>
      <c r="AO100" s="13"/>
      <c r="AP100" s="5"/>
      <c r="AQ100" s="8"/>
      <c r="AR100" s="8"/>
      <c r="AS100" s="5"/>
      <c r="AT100" s="5"/>
      <c r="AU100" s="5"/>
      <c r="AV100" s="8"/>
      <c r="AW100" s="5"/>
      <c r="AX100" s="5"/>
      <c r="AY100" s="5"/>
      <c r="AZ100" s="5"/>
      <c r="BA100" s="249"/>
    </row>
    <row r="101" spans="1:53" s="250" customFormat="1" ht="25.5" customHeight="1">
      <c r="A101" s="2" t="s">
        <v>118</v>
      </c>
      <c r="B101" s="1" t="s">
        <v>191</v>
      </c>
      <c r="C101" s="380">
        <v>164461429.33130902</v>
      </c>
      <c r="D101" s="380">
        <v>7084503.3674931126</v>
      </c>
      <c r="E101" s="380">
        <v>0</v>
      </c>
      <c r="F101" s="380">
        <v>0</v>
      </c>
      <c r="G101" s="380">
        <v>0</v>
      </c>
      <c r="H101" s="379">
        <v>171545932.69880214</v>
      </c>
      <c r="I101" s="380">
        <v>2377871.3597649275</v>
      </c>
      <c r="J101" s="380">
        <v>106133105.09828077</v>
      </c>
      <c r="K101" s="380">
        <v>43449942.605952069</v>
      </c>
      <c r="L101" s="380">
        <v>16155377.27480438</v>
      </c>
      <c r="M101" s="380">
        <v>0</v>
      </c>
      <c r="N101" s="380">
        <v>0</v>
      </c>
      <c r="O101" s="380">
        <v>3429636.3599999989</v>
      </c>
      <c r="P101" s="379">
        <v>171545932.69880214</v>
      </c>
      <c r="Q101" s="5"/>
      <c r="R101" s="11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251"/>
      <c r="AD101" s="5"/>
      <c r="AE101" s="5"/>
      <c r="AF101" s="10"/>
      <c r="AG101" s="10"/>
      <c r="AH101" s="11"/>
      <c r="AI101" s="10"/>
      <c r="AJ101" s="5"/>
      <c r="AK101" s="10"/>
      <c r="AL101" s="12"/>
      <c r="AM101" s="10"/>
      <c r="AN101" s="13"/>
      <c r="AO101" s="13"/>
      <c r="AP101" s="5"/>
      <c r="AQ101" s="8"/>
      <c r="AR101" s="8"/>
      <c r="AS101" s="5"/>
      <c r="AT101" s="5"/>
      <c r="AU101" s="5"/>
      <c r="AV101" s="8"/>
      <c r="AW101" s="5"/>
      <c r="AX101" s="5"/>
      <c r="AY101" s="5"/>
      <c r="AZ101" s="5"/>
      <c r="BA101" s="249"/>
    </row>
    <row r="102" spans="1:53" s="250" customFormat="1" ht="25.5" customHeight="1">
      <c r="A102" s="2">
        <v>94</v>
      </c>
      <c r="B102" s="1" t="s">
        <v>638</v>
      </c>
      <c r="C102" s="380">
        <v>7282025.9415244414</v>
      </c>
      <c r="D102" s="380">
        <v>0</v>
      </c>
      <c r="E102" s="380">
        <v>0</v>
      </c>
      <c r="F102" s="380">
        <v>0</v>
      </c>
      <c r="G102" s="380">
        <v>0</v>
      </c>
      <c r="H102" s="379">
        <v>7282025.9415244414</v>
      </c>
      <c r="I102" s="380">
        <v>1468439.5903355223</v>
      </c>
      <c r="J102" s="380">
        <v>4224897.3205466149</v>
      </c>
      <c r="K102" s="380">
        <v>1588689.0306423048</v>
      </c>
      <c r="L102" s="380">
        <v>0</v>
      </c>
      <c r="M102" s="380">
        <v>0</v>
      </c>
      <c r="N102" s="380">
        <v>0</v>
      </c>
      <c r="O102" s="380">
        <v>0</v>
      </c>
      <c r="P102" s="379">
        <v>7282025.9415244423</v>
      </c>
      <c r="Q102" s="5"/>
      <c r="R102" s="11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251"/>
      <c r="AD102" s="5"/>
      <c r="AE102" s="5"/>
      <c r="AF102" s="10"/>
      <c r="AG102" s="10"/>
      <c r="AH102" s="11"/>
      <c r="AI102" s="10"/>
      <c r="AJ102" s="5"/>
      <c r="AK102" s="10"/>
      <c r="AL102" s="12"/>
      <c r="AM102" s="10"/>
      <c r="AN102" s="13"/>
      <c r="AO102" s="13"/>
      <c r="AP102" s="5"/>
      <c r="AQ102" s="8"/>
      <c r="AR102" s="8"/>
      <c r="AS102" s="5"/>
      <c r="AT102" s="5"/>
      <c r="AU102" s="5"/>
      <c r="AV102" s="8"/>
      <c r="AW102" s="5"/>
      <c r="AX102" s="5"/>
      <c r="AY102" s="5"/>
      <c r="AZ102" s="5"/>
      <c r="BA102" s="249"/>
    </row>
    <row r="103" spans="1:53" s="250" customFormat="1" ht="25.5" customHeight="1">
      <c r="A103" s="2" t="s">
        <v>120</v>
      </c>
      <c r="B103" s="1" t="s">
        <v>192</v>
      </c>
      <c r="C103" s="380">
        <v>15865800.826085905</v>
      </c>
      <c r="D103" s="380">
        <v>0</v>
      </c>
      <c r="E103" s="380">
        <v>0</v>
      </c>
      <c r="F103" s="380">
        <v>0</v>
      </c>
      <c r="G103" s="380">
        <v>0</v>
      </c>
      <c r="H103" s="379">
        <v>15865800.826085905</v>
      </c>
      <c r="I103" s="380">
        <v>3293452.4513376886</v>
      </c>
      <c r="J103" s="380">
        <v>1529308.0822844256</v>
      </c>
      <c r="K103" s="380">
        <v>0</v>
      </c>
      <c r="L103" s="380">
        <v>11043040.292463791</v>
      </c>
      <c r="M103" s="380">
        <v>0</v>
      </c>
      <c r="N103" s="380">
        <v>0</v>
      </c>
      <c r="O103" s="380">
        <v>0</v>
      </c>
      <c r="P103" s="379">
        <v>15865800.826085905</v>
      </c>
      <c r="Q103" s="5"/>
      <c r="R103" s="11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251"/>
      <c r="AD103" s="5"/>
      <c r="AE103" s="5"/>
      <c r="AF103" s="10"/>
      <c r="AG103" s="10"/>
      <c r="AH103" s="11"/>
      <c r="AI103" s="10"/>
      <c r="AJ103" s="5"/>
      <c r="AK103" s="10"/>
      <c r="AL103" s="12"/>
      <c r="AM103" s="10"/>
      <c r="AN103" s="13"/>
      <c r="AO103" s="13"/>
      <c r="AP103" s="5"/>
      <c r="AQ103" s="8"/>
      <c r="AR103" s="8"/>
      <c r="AS103" s="5"/>
      <c r="AT103" s="5"/>
      <c r="AU103" s="5"/>
      <c r="AV103" s="8"/>
      <c r="AW103" s="5"/>
      <c r="AX103" s="5"/>
      <c r="AY103" s="5"/>
      <c r="AZ103" s="5"/>
      <c r="BA103" s="249"/>
    </row>
    <row r="104" spans="1:53" s="250" customFormat="1" ht="25.5" customHeight="1">
      <c r="A104" s="2" t="s">
        <v>122</v>
      </c>
      <c r="B104" s="1" t="s">
        <v>193</v>
      </c>
      <c r="C104" s="380">
        <v>53631734.413728699</v>
      </c>
      <c r="D104" s="380">
        <v>3406145.7</v>
      </c>
      <c r="E104" s="380">
        <v>0</v>
      </c>
      <c r="F104" s="380">
        <v>0</v>
      </c>
      <c r="G104" s="380">
        <v>0</v>
      </c>
      <c r="H104" s="379">
        <v>57037880.113728702</v>
      </c>
      <c r="I104" s="380">
        <v>1256344.4145625448</v>
      </c>
      <c r="J104" s="380">
        <v>22382770.317631032</v>
      </c>
      <c r="K104" s="380">
        <v>24796530.01153513</v>
      </c>
      <c r="L104" s="380">
        <v>0</v>
      </c>
      <c r="M104" s="380">
        <v>0</v>
      </c>
      <c r="N104" s="380">
        <v>0</v>
      </c>
      <c r="O104" s="380">
        <v>8602235.3699999992</v>
      </c>
      <c r="P104" s="379">
        <v>57037880.11372871</v>
      </c>
      <c r="Q104" s="5"/>
      <c r="R104" s="11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251"/>
      <c r="AD104" s="5"/>
      <c r="AE104" s="5"/>
      <c r="AF104" s="10"/>
      <c r="AG104" s="10"/>
      <c r="AH104" s="11"/>
      <c r="AI104" s="10"/>
      <c r="AJ104" s="5"/>
      <c r="AK104" s="10"/>
      <c r="AL104" s="12"/>
      <c r="AM104" s="10"/>
      <c r="AN104" s="13"/>
      <c r="AO104" s="13"/>
      <c r="AP104" s="5"/>
      <c r="AQ104" s="8"/>
      <c r="AR104" s="8"/>
      <c r="AS104" s="5"/>
      <c r="AT104" s="5"/>
      <c r="AU104" s="5"/>
      <c r="AV104" s="8"/>
      <c r="AW104" s="5"/>
      <c r="AX104" s="5"/>
      <c r="AY104" s="5"/>
      <c r="AZ104" s="5"/>
      <c r="BA104" s="249"/>
    </row>
    <row r="105" spans="1:53" s="250" customFormat="1" ht="25.5" customHeight="1">
      <c r="A105" s="2" t="s">
        <v>124</v>
      </c>
      <c r="B105" s="1" t="s">
        <v>194</v>
      </c>
      <c r="C105" s="380">
        <v>22463166.2414863</v>
      </c>
      <c r="D105" s="380">
        <v>0</v>
      </c>
      <c r="E105" s="380">
        <v>0</v>
      </c>
      <c r="F105" s="380">
        <v>0</v>
      </c>
      <c r="G105" s="380">
        <v>1214695.3195540877</v>
      </c>
      <c r="H105" s="379">
        <v>23677861.561040387</v>
      </c>
      <c r="I105" s="380">
        <v>12000606.217998592</v>
      </c>
      <c r="J105" s="380">
        <v>11661727.824725147</v>
      </c>
      <c r="K105" s="380">
        <v>0</v>
      </c>
      <c r="L105" s="380">
        <v>15527.518316648351</v>
      </c>
      <c r="M105" s="380">
        <v>0</v>
      </c>
      <c r="N105" s="380">
        <v>0</v>
      </c>
      <c r="O105" s="380">
        <v>0</v>
      </c>
      <c r="P105" s="379">
        <v>23677861.561040387</v>
      </c>
      <c r="Q105" s="5"/>
      <c r="R105" s="11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251"/>
      <c r="AD105" s="5"/>
      <c r="AE105" s="5"/>
      <c r="AF105" s="10"/>
      <c r="AG105" s="10"/>
      <c r="AH105" s="11"/>
      <c r="AI105" s="10"/>
      <c r="AJ105" s="5"/>
      <c r="AK105" s="10"/>
      <c r="AL105" s="12"/>
      <c r="AM105" s="10"/>
      <c r="AN105" s="13"/>
      <c r="AO105" s="13"/>
      <c r="AP105" s="5"/>
      <c r="AQ105" s="8"/>
      <c r="AR105" s="8"/>
      <c r="AS105" s="5"/>
      <c r="AT105" s="5"/>
      <c r="AU105" s="5"/>
      <c r="AV105" s="8"/>
      <c r="AW105" s="5"/>
      <c r="AX105" s="5"/>
      <c r="AY105" s="5"/>
      <c r="AZ105" s="5"/>
      <c r="BA105" s="249"/>
    </row>
    <row r="106" spans="1:53" s="250" customFormat="1" ht="25.5" customHeight="1">
      <c r="A106" s="2" t="s">
        <v>126</v>
      </c>
      <c r="B106" s="1" t="s">
        <v>195</v>
      </c>
      <c r="C106" s="380">
        <v>1731103.8937081348</v>
      </c>
      <c r="D106" s="380">
        <v>0</v>
      </c>
      <c r="E106" s="380">
        <v>0</v>
      </c>
      <c r="F106" s="380">
        <v>0</v>
      </c>
      <c r="G106" s="380">
        <v>0</v>
      </c>
      <c r="H106" s="379">
        <v>1731103.8937081348</v>
      </c>
      <c r="I106" s="380">
        <v>0</v>
      </c>
      <c r="J106" s="380">
        <v>1731103.8937081348</v>
      </c>
      <c r="K106" s="380">
        <v>0</v>
      </c>
      <c r="L106" s="380">
        <v>0</v>
      </c>
      <c r="M106" s="380">
        <v>0</v>
      </c>
      <c r="N106" s="380">
        <v>0</v>
      </c>
      <c r="O106" s="380">
        <v>0</v>
      </c>
      <c r="P106" s="379">
        <v>1731103.8937081348</v>
      </c>
      <c r="Q106" s="5"/>
      <c r="R106" s="11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251"/>
      <c r="AD106" s="5"/>
      <c r="AE106" s="5"/>
      <c r="AF106" s="10"/>
      <c r="AG106" s="10"/>
      <c r="AH106" s="11"/>
      <c r="AI106" s="10"/>
      <c r="AJ106" s="5"/>
      <c r="AK106" s="10"/>
      <c r="AL106" s="12"/>
      <c r="AM106" s="10"/>
      <c r="AN106" s="13"/>
      <c r="AO106" s="13"/>
      <c r="AP106" s="5"/>
      <c r="AQ106" s="8"/>
      <c r="AR106" s="8"/>
      <c r="AS106" s="5"/>
      <c r="AT106" s="5"/>
      <c r="AU106" s="5"/>
      <c r="AV106" s="8"/>
      <c r="AW106" s="5"/>
      <c r="AX106" s="5"/>
      <c r="AY106" s="5"/>
      <c r="AZ106" s="5"/>
      <c r="BA106" s="249"/>
    </row>
    <row r="107" spans="1:53" ht="42.75" customHeight="1">
      <c r="A107" s="487" t="s">
        <v>420</v>
      </c>
      <c r="B107" s="488"/>
      <c r="C107" s="380">
        <v>0</v>
      </c>
      <c r="D107" s="380">
        <v>0</v>
      </c>
      <c r="E107" s="380">
        <v>0</v>
      </c>
      <c r="F107" s="380">
        <v>0</v>
      </c>
      <c r="G107" s="380">
        <v>0</v>
      </c>
      <c r="H107" s="379">
        <v>0</v>
      </c>
      <c r="I107" s="380">
        <v>0</v>
      </c>
      <c r="J107" s="380">
        <v>0</v>
      </c>
      <c r="K107" s="380">
        <v>0</v>
      </c>
      <c r="L107" s="380">
        <v>0</v>
      </c>
      <c r="M107" s="380">
        <v>0</v>
      </c>
      <c r="N107" s="380">
        <v>0</v>
      </c>
      <c r="O107" s="380">
        <v>0</v>
      </c>
      <c r="P107" s="379">
        <v>0</v>
      </c>
      <c r="Q107" s="5"/>
      <c r="R107" s="11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17"/>
      <c r="AD107" s="5"/>
      <c r="AE107" s="5"/>
      <c r="AF107" s="10"/>
      <c r="AG107" s="10"/>
      <c r="AH107" s="11"/>
      <c r="AI107" s="10"/>
      <c r="AJ107" s="5"/>
      <c r="AK107" s="10"/>
      <c r="AL107" s="12"/>
      <c r="AM107" s="10"/>
      <c r="AN107" s="10"/>
      <c r="AO107" s="10"/>
      <c r="AP107" s="10"/>
      <c r="AQ107" s="8"/>
      <c r="AR107" s="8"/>
      <c r="AS107" s="12"/>
      <c r="AT107" s="12"/>
      <c r="AU107" s="5"/>
      <c r="AV107" s="8"/>
      <c r="AW107" s="5"/>
      <c r="AX107" s="5"/>
      <c r="AY107" s="5"/>
      <c r="AZ107" s="5"/>
      <c r="BA107" s="18"/>
    </row>
    <row r="108" spans="1:53">
      <c r="A108" s="487" t="s">
        <v>399</v>
      </c>
      <c r="B108" s="488"/>
      <c r="C108" s="380">
        <v>0</v>
      </c>
      <c r="D108" s="380">
        <v>0</v>
      </c>
      <c r="E108" s="380">
        <v>0</v>
      </c>
      <c r="F108" s="380">
        <v>0</v>
      </c>
      <c r="G108" s="380">
        <v>0</v>
      </c>
      <c r="H108" s="379">
        <v>0</v>
      </c>
      <c r="I108" s="380">
        <v>0</v>
      </c>
      <c r="J108" s="380">
        <v>0</v>
      </c>
      <c r="K108" s="380">
        <v>0</v>
      </c>
      <c r="L108" s="380">
        <v>0</v>
      </c>
      <c r="M108" s="380">
        <v>0</v>
      </c>
      <c r="N108" s="380">
        <v>0</v>
      </c>
      <c r="O108" s="380">
        <v>0</v>
      </c>
      <c r="P108" s="379">
        <v>0</v>
      </c>
      <c r="Q108" s="5"/>
      <c r="R108" s="11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17"/>
      <c r="AD108" s="5"/>
      <c r="AE108" s="5"/>
      <c r="AF108" s="10"/>
      <c r="AG108" s="10"/>
      <c r="AH108" s="11"/>
      <c r="AI108" s="10"/>
      <c r="AJ108" s="5"/>
      <c r="AK108" s="10"/>
      <c r="AL108" s="12"/>
      <c r="AM108" s="10"/>
      <c r="AN108" s="10"/>
      <c r="AO108" s="10"/>
      <c r="AP108" s="10"/>
      <c r="AQ108" s="8"/>
      <c r="AR108" s="8"/>
      <c r="AS108" s="12"/>
      <c r="AT108" s="12"/>
      <c r="AU108" s="5"/>
      <c r="AV108" s="8"/>
      <c r="AW108" s="5"/>
      <c r="AX108" s="5"/>
      <c r="AY108" s="5"/>
      <c r="AZ108" s="5"/>
      <c r="BA108" s="18"/>
    </row>
    <row r="109" spans="1:53" ht="20.25" customHeight="1">
      <c r="A109" s="487" t="s">
        <v>400</v>
      </c>
      <c r="B109" s="488"/>
      <c r="C109" s="380">
        <v>0</v>
      </c>
      <c r="D109" s="380">
        <v>0</v>
      </c>
      <c r="E109" s="380">
        <v>0</v>
      </c>
      <c r="F109" s="380">
        <v>0</v>
      </c>
      <c r="G109" s="380">
        <v>0</v>
      </c>
      <c r="H109" s="379">
        <v>0</v>
      </c>
      <c r="I109" s="380">
        <v>0</v>
      </c>
      <c r="J109" s="380">
        <v>0</v>
      </c>
      <c r="K109" s="380">
        <v>0</v>
      </c>
      <c r="L109" s="380">
        <v>0</v>
      </c>
      <c r="M109" s="380">
        <v>0</v>
      </c>
      <c r="N109" s="380">
        <v>0</v>
      </c>
      <c r="O109" s="380">
        <v>0</v>
      </c>
      <c r="P109" s="379">
        <v>0</v>
      </c>
      <c r="Q109" s="5"/>
      <c r="R109" s="11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17"/>
      <c r="AD109" s="5"/>
      <c r="AE109" s="5"/>
      <c r="AF109" s="10"/>
      <c r="AG109" s="10"/>
      <c r="AH109" s="11"/>
      <c r="AI109" s="10"/>
      <c r="AJ109" s="5"/>
      <c r="AK109" s="10"/>
      <c r="AL109" s="12"/>
      <c r="AM109" s="10"/>
      <c r="AN109" s="10"/>
      <c r="AO109" s="10"/>
      <c r="AP109" s="10"/>
      <c r="AQ109" s="8"/>
      <c r="AR109" s="8"/>
      <c r="AS109" s="12"/>
      <c r="AT109" s="12"/>
      <c r="AU109" s="5"/>
      <c r="AV109" s="8"/>
      <c r="AW109" s="5"/>
      <c r="AX109" s="5"/>
      <c r="AY109" s="5"/>
      <c r="AZ109" s="5"/>
      <c r="BA109" s="18"/>
    </row>
    <row r="110" spans="1:53" s="259" customFormat="1" ht="27" customHeight="1">
      <c r="A110" s="481" t="s">
        <v>642</v>
      </c>
      <c r="B110" s="482"/>
      <c r="C110" s="379">
        <v>4980245289.6602211</v>
      </c>
      <c r="D110" s="379">
        <v>572094521.30346882</v>
      </c>
      <c r="E110" s="379">
        <v>-3.8417056202888489E-8</v>
      </c>
      <c r="F110" s="379">
        <v>-2.384185791015625E-7</v>
      </c>
      <c r="G110" s="379">
        <v>63544603.496137887</v>
      </c>
      <c r="H110" s="379">
        <v>5615884414.4598265</v>
      </c>
      <c r="I110" s="379">
        <v>1606429628.797061</v>
      </c>
      <c r="J110" s="379">
        <v>2720982079.121038</v>
      </c>
      <c r="K110" s="379">
        <v>350519430.50042027</v>
      </c>
      <c r="L110" s="379">
        <v>34039936.718619093</v>
      </c>
      <c r="M110" s="379">
        <v>403857933.9400214</v>
      </c>
      <c r="N110" s="379">
        <v>124345259.45819739</v>
      </c>
      <c r="O110" s="379">
        <v>375710146.10240549</v>
      </c>
      <c r="P110" s="379">
        <v>5615884414.6377621</v>
      </c>
      <c r="Q110" s="253"/>
      <c r="R110" s="253"/>
      <c r="S110" s="253"/>
      <c r="T110" s="253"/>
      <c r="U110" s="254"/>
      <c r="V110" s="255"/>
      <c r="W110" s="255"/>
      <c r="X110" s="255"/>
      <c r="Y110" s="255"/>
      <c r="Z110" s="255"/>
      <c r="AA110" s="255"/>
      <c r="AB110" s="256"/>
      <c r="AC110" s="257"/>
      <c r="AD110" s="254"/>
      <c r="AE110" s="254"/>
      <c r="AF110" s="254"/>
      <c r="AG110" s="254"/>
      <c r="AH110" s="254"/>
      <c r="AI110" s="254"/>
      <c r="AJ110" s="254"/>
      <c r="AK110" s="256"/>
      <c r="AL110" s="256"/>
      <c r="AM110" s="256"/>
      <c r="AN110" s="254"/>
      <c r="AO110" s="254"/>
      <c r="AP110" s="254"/>
      <c r="AQ110" s="254"/>
      <c r="AR110" s="254"/>
      <c r="AS110" s="254"/>
      <c r="AT110" s="254"/>
      <c r="AU110" s="254"/>
      <c r="AV110" s="254"/>
      <c r="AW110" s="254"/>
      <c r="AX110" s="254"/>
      <c r="AY110" s="254"/>
      <c r="AZ110" s="254"/>
      <c r="BA110" s="258"/>
    </row>
    <row r="112" spans="1:53">
      <c r="K112" s="240"/>
    </row>
    <row r="113" spans="11:16">
      <c r="P113" s="376"/>
    </row>
    <row r="114" spans="11:16">
      <c r="K114" s="241"/>
    </row>
  </sheetData>
  <mergeCells count="10">
    <mergeCell ref="A2:B2"/>
    <mergeCell ref="A1:F1"/>
    <mergeCell ref="M2:P2"/>
    <mergeCell ref="J1:P1"/>
    <mergeCell ref="A110:B110"/>
    <mergeCell ref="A3:A4"/>
    <mergeCell ref="B3:B4"/>
    <mergeCell ref="A107:B107"/>
    <mergeCell ref="A108:B108"/>
    <mergeCell ref="A109:B109"/>
  </mergeCells>
  <pageMargins left="0" right="2.0472440944881889" top="0.59055118110236227" bottom="0" header="0.78740157480314965" footer="0.31496062992125984"/>
  <pageSetup paperSize="260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T162"/>
  <sheetViews>
    <sheetView rightToLeft="1" topLeftCell="Z109" zoomScale="80" zoomScaleNormal="80" workbookViewId="0">
      <selection activeCell="AI120" sqref="AI120"/>
    </sheetView>
  </sheetViews>
  <sheetFormatPr defaultRowHeight="15"/>
  <cols>
    <col min="1" max="1" width="20.42578125" style="29" customWidth="1"/>
    <col min="2" max="2" width="36.7109375" style="29" customWidth="1"/>
    <col min="3" max="3" width="20.140625" style="21" bestFit="1" customWidth="1"/>
    <col min="4" max="4" width="22" style="21" customWidth="1"/>
    <col min="5" max="5" width="17.5703125" style="21" customWidth="1"/>
    <col min="6" max="6" width="16.42578125" style="21" customWidth="1"/>
    <col min="7" max="7" width="13.7109375" style="21" bestFit="1" customWidth="1"/>
    <col min="8" max="8" width="15.140625" style="21" customWidth="1"/>
    <col min="9" max="9" width="20.85546875" style="21" bestFit="1" customWidth="1"/>
    <col min="10" max="18" width="15.140625" style="21" bestFit="1" customWidth="1"/>
    <col min="19" max="19" width="18.140625" style="21" bestFit="1" customWidth="1"/>
    <col min="20" max="20" width="17" style="21" bestFit="1" customWidth="1"/>
    <col min="21" max="21" width="18.140625" style="21" bestFit="1" customWidth="1"/>
    <col min="22" max="22" width="19.85546875" style="21" bestFit="1" customWidth="1"/>
    <col min="23" max="23" width="21.5703125" style="21" customWidth="1"/>
    <col min="24" max="24" width="14.28515625" style="21" customWidth="1"/>
    <col min="25" max="25" width="13.85546875" style="21" customWidth="1"/>
    <col min="26" max="26" width="12.7109375" style="21" customWidth="1"/>
    <col min="27" max="27" width="12.42578125" style="21" customWidth="1"/>
    <col min="28" max="28" width="13.140625" style="21" customWidth="1"/>
    <col min="29" max="29" width="15.42578125" style="21" customWidth="1"/>
    <col min="30" max="31" width="11.42578125" style="21" customWidth="1"/>
    <col min="32" max="32" width="15.42578125" style="21" customWidth="1"/>
    <col min="33" max="35" width="12.5703125" style="21" customWidth="1"/>
    <col min="36" max="36" width="14.5703125" style="21" customWidth="1"/>
    <col min="37" max="37" width="13.7109375" style="21" customWidth="1"/>
    <col min="38" max="38" width="14" style="21" customWidth="1"/>
    <col min="39" max="39" width="15.42578125" style="21" customWidth="1"/>
    <col min="40" max="40" width="41.140625" style="66" customWidth="1"/>
    <col min="41" max="41" width="15.140625" style="67" customWidth="1"/>
    <col min="42" max="42" width="8.85546875" style="50" customWidth="1"/>
    <col min="43" max="255" width="9" style="21"/>
    <col min="256" max="256" width="20.42578125" style="21" customWidth="1"/>
    <col min="257" max="257" width="36.7109375" style="21" customWidth="1"/>
    <col min="258" max="258" width="12.85546875" style="21" customWidth="1"/>
    <col min="259" max="259" width="22" style="21" customWidth="1"/>
    <col min="260" max="260" width="20.5703125" style="21" customWidth="1"/>
    <col min="261" max="264" width="12.85546875" style="21" customWidth="1"/>
    <col min="265" max="265" width="13.7109375" style="21" customWidth="1"/>
    <col min="266" max="266" width="12.85546875" style="21" customWidth="1"/>
    <col min="267" max="267" width="14.42578125" style="21" customWidth="1"/>
    <col min="268" max="270" width="12.85546875" style="21" customWidth="1"/>
    <col min="271" max="271" width="13.85546875" style="21" customWidth="1"/>
    <col min="272" max="277" width="12.85546875" style="21" customWidth="1"/>
    <col min="278" max="278" width="14.42578125" style="21" customWidth="1"/>
    <col min="279" max="279" width="14.28515625" style="21" customWidth="1"/>
    <col min="280" max="280" width="13.85546875" style="21" customWidth="1"/>
    <col min="281" max="281" width="11.42578125" style="21" customWidth="1"/>
    <col min="282" max="282" width="12.42578125" style="21" customWidth="1"/>
    <col min="283" max="283" width="13.140625" style="21" customWidth="1"/>
    <col min="284" max="284" width="13.7109375" style="21" customWidth="1"/>
    <col min="285" max="287" width="11.42578125" style="21" customWidth="1"/>
    <col min="288" max="288" width="15.42578125" style="21" customWidth="1"/>
    <col min="289" max="292" width="11.42578125" style="21" customWidth="1"/>
    <col min="293" max="293" width="13.7109375" style="21" customWidth="1"/>
    <col min="294" max="294" width="14" style="21" customWidth="1"/>
    <col min="295" max="295" width="15.42578125" style="21" customWidth="1"/>
    <col min="296" max="296" width="41.140625" style="21" customWidth="1"/>
    <col min="297" max="297" width="15.140625" style="21" customWidth="1"/>
    <col min="298" max="298" width="8.85546875" style="21" customWidth="1"/>
    <col min="299" max="511" width="9" style="21"/>
    <col min="512" max="512" width="20.42578125" style="21" customWidth="1"/>
    <col min="513" max="513" width="36.7109375" style="21" customWidth="1"/>
    <col min="514" max="514" width="12.85546875" style="21" customWidth="1"/>
    <col min="515" max="515" width="22" style="21" customWidth="1"/>
    <col min="516" max="516" width="20.5703125" style="21" customWidth="1"/>
    <col min="517" max="520" width="12.85546875" style="21" customWidth="1"/>
    <col min="521" max="521" width="13.7109375" style="21" customWidth="1"/>
    <col min="522" max="522" width="12.85546875" style="21" customWidth="1"/>
    <col min="523" max="523" width="14.42578125" style="21" customWidth="1"/>
    <col min="524" max="526" width="12.85546875" style="21" customWidth="1"/>
    <col min="527" max="527" width="13.85546875" style="21" customWidth="1"/>
    <col min="528" max="533" width="12.85546875" style="21" customWidth="1"/>
    <col min="534" max="534" width="14.42578125" style="21" customWidth="1"/>
    <col min="535" max="535" width="14.28515625" style="21" customWidth="1"/>
    <col min="536" max="536" width="13.85546875" style="21" customWidth="1"/>
    <col min="537" max="537" width="11.42578125" style="21" customWidth="1"/>
    <col min="538" max="538" width="12.42578125" style="21" customWidth="1"/>
    <col min="539" max="539" width="13.140625" style="21" customWidth="1"/>
    <col min="540" max="540" width="13.7109375" style="21" customWidth="1"/>
    <col min="541" max="543" width="11.42578125" style="21" customWidth="1"/>
    <col min="544" max="544" width="15.42578125" style="21" customWidth="1"/>
    <col min="545" max="548" width="11.42578125" style="21" customWidth="1"/>
    <col min="549" max="549" width="13.7109375" style="21" customWidth="1"/>
    <col min="550" max="550" width="14" style="21" customWidth="1"/>
    <col min="551" max="551" width="15.42578125" style="21" customWidth="1"/>
    <col min="552" max="552" width="41.140625" style="21" customWidth="1"/>
    <col min="553" max="553" width="15.140625" style="21" customWidth="1"/>
    <col min="554" max="554" width="8.85546875" style="21" customWidth="1"/>
    <col min="555" max="767" width="9" style="21"/>
    <col min="768" max="768" width="20.42578125" style="21" customWidth="1"/>
    <col min="769" max="769" width="36.7109375" style="21" customWidth="1"/>
    <col min="770" max="770" width="12.85546875" style="21" customWidth="1"/>
    <col min="771" max="771" width="22" style="21" customWidth="1"/>
    <col min="772" max="772" width="20.5703125" style="21" customWidth="1"/>
    <col min="773" max="776" width="12.85546875" style="21" customWidth="1"/>
    <col min="777" max="777" width="13.7109375" style="21" customWidth="1"/>
    <col min="778" max="778" width="12.85546875" style="21" customWidth="1"/>
    <col min="779" max="779" width="14.42578125" style="21" customWidth="1"/>
    <col min="780" max="782" width="12.85546875" style="21" customWidth="1"/>
    <col min="783" max="783" width="13.85546875" style="21" customWidth="1"/>
    <col min="784" max="789" width="12.85546875" style="21" customWidth="1"/>
    <col min="790" max="790" width="14.42578125" style="21" customWidth="1"/>
    <col min="791" max="791" width="14.28515625" style="21" customWidth="1"/>
    <col min="792" max="792" width="13.85546875" style="21" customWidth="1"/>
    <col min="793" max="793" width="11.42578125" style="21" customWidth="1"/>
    <col min="794" max="794" width="12.42578125" style="21" customWidth="1"/>
    <col min="795" max="795" width="13.140625" style="21" customWidth="1"/>
    <col min="796" max="796" width="13.7109375" style="21" customWidth="1"/>
    <col min="797" max="799" width="11.42578125" style="21" customWidth="1"/>
    <col min="800" max="800" width="15.42578125" style="21" customWidth="1"/>
    <col min="801" max="804" width="11.42578125" style="21" customWidth="1"/>
    <col min="805" max="805" width="13.7109375" style="21" customWidth="1"/>
    <col min="806" max="806" width="14" style="21" customWidth="1"/>
    <col min="807" max="807" width="15.42578125" style="21" customWidth="1"/>
    <col min="808" max="808" width="41.140625" style="21" customWidth="1"/>
    <col min="809" max="809" width="15.140625" style="21" customWidth="1"/>
    <col min="810" max="810" width="8.85546875" style="21" customWidth="1"/>
    <col min="811" max="1023" width="9" style="21"/>
    <col min="1024" max="1024" width="20.42578125" style="21" customWidth="1"/>
    <col min="1025" max="1025" width="36.7109375" style="21" customWidth="1"/>
    <col min="1026" max="1026" width="12.85546875" style="21" customWidth="1"/>
    <col min="1027" max="1027" width="22" style="21" customWidth="1"/>
    <col min="1028" max="1028" width="20.5703125" style="21" customWidth="1"/>
    <col min="1029" max="1032" width="12.85546875" style="21" customWidth="1"/>
    <col min="1033" max="1033" width="13.7109375" style="21" customWidth="1"/>
    <col min="1034" max="1034" width="12.85546875" style="21" customWidth="1"/>
    <col min="1035" max="1035" width="14.42578125" style="21" customWidth="1"/>
    <col min="1036" max="1038" width="12.85546875" style="21" customWidth="1"/>
    <col min="1039" max="1039" width="13.85546875" style="21" customWidth="1"/>
    <col min="1040" max="1045" width="12.85546875" style="21" customWidth="1"/>
    <col min="1046" max="1046" width="14.42578125" style="21" customWidth="1"/>
    <col min="1047" max="1047" width="14.28515625" style="21" customWidth="1"/>
    <col min="1048" max="1048" width="13.85546875" style="21" customWidth="1"/>
    <col min="1049" max="1049" width="11.42578125" style="21" customWidth="1"/>
    <col min="1050" max="1050" width="12.42578125" style="21" customWidth="1"/>
    <col min="1051" max="1051" width="13.140625" style="21" customWidth="1"/>
    <col min="1052" max="1052" width="13.7109375" style="21" customWidth="1"/>
    <col min="1053" max="1055" width="11.42578125" style="21" customWidth="1"/>
    <col min="1056" max="1056" width="15.42578125" style="21" customWidth="1"/>
    <col min="1057" max="1060" width="11.42578125" style="21" customWidth="1"/>
    <col min="1061" max="1061" width="13.7109375" style="21" customWidth="1"/>
    <col min="1062" max="1062" width="14" style="21" customWidth="1"/>
    <col min="1063" max="1063" width="15.42578125" style="21" customWidth="1"/>
    <col min="1064" max="1064" width="41.140625" style="21" customWidth="1"/>
    <col min="1065" max="1065" width="15.140625" style="21" customWidth="1"/>
    <col min="1066" max="1066" width="8.85546875" style="21" customWidth="1"/>
    <col min="1067" max="1279" width="9" style="21"/>
    <col min="1280" max="1280" width="20.42578125" style="21" customWidth="1"/>
    <col min="1281" max="1281" width="36.7109375" style="21" customWidth="1"/>
    <col min="1282" max="1282" width="12.85546875" style="21" customWidth="1"/>
    <col min="1283" max="1283" width="22" style="21" customWidth="1"/>
    <col min="1284" max="1284" width="20.5703125" style="21" customWidth="1"/>
    <col min="1285" max="1288" width="12.85546875" style="21" customWidth="1"/>
    <col min="1289" max="1289" width="13.7109375" style="21" customWidth="1"/>
    <col min="1290" max="1290" width="12.85546875" style="21" customWidth="1"/>
    <col min="1291" max="1291" width="14.42578125" style="21" customWidth="1"/>
    <col min="1292" max="1294" width="12.85546875" style="21" customWidth="1"/>
    <col min="1295" max="1295" width="13.85546875" style="21" customWidth="1"/>
    <col min="1296" max="1301" width="12.85546875" style="21" customWidth="1"/>
    <col min="1302" max="1302" width="14.42578125" style="21" customWidth="1"/>
    <col min="1303" max="1303" width="14.28515625" style="21" customWidth="1"/>
    <col min="1304" max="1304" width="13.85546875" style="21" customWidth="1"/>
    <col min="1305" max="1305" width="11.42578125" style="21" customWidth="1"/>
    <col min="1306" max="1306" width="12.42578125" style="21" customWidth="1"/>
    <col min="1307" max="1307" width="13.140625" style="21" customWidth="1"/>
    <col min="1308" max="1308" width="13.7109375" style="21" customWidth="1"/>
    <col min="1309" max="1311" width="11.42578125" style="21" customWidth="1"/>
    <col min="1312" max="1312" width="15.42578125" style="21" customWidth="1"/>
    <col min="1313" max="1316" width="11.42578125" style="21" customWidth="1"/>
    <col min="1317" max="1317" width="13.7109375" style="21" customWidth="1"/>
    <col min="1318" max="1318" width="14" style="21" customWidth="1"/>
    <col min="1319" max="1319" width="15.42578125" style="21" customWidth="1"/>
    <col min="1320" max="1320" width="41.140625" style="21" customWidth="1"/>
    <col min="1321" max="1321" width="15.140625" style="21" customWidth="1"/>
    <col min="1322" max="1322" width="8.85546875" style="21" customWidth="1"/>
    <col min="1323" max="1535" width="9" style="21"/>
    <col min="1536" max="1536" width="20.42578125" style="21" customWidth="1"/>
    <col min="1537" max="1537" width="36.7109375" style="21" customWidth="1"/>
    <col min="1538" max="1538" width="12.85546875" style="21" customWidth="1"/>
    <col min="1539" max="1539" width="22" style="21" customWidth="1"/>
    <col min="1540" max="1540" width="20.5703125" style="21" customWidth="1"/>
    <col min="1541" max="1544" width="12.85546875" style="21" customWidth="1"/>
    <col min="1545" max="1545" width="13.7109375" style="21" customWidth="1"/>
    <col min="1546" max="1546" width="12.85546875" style="21" customWidth="1"/>
    <col min="1547" max="1547" width="14.42578125" style="21" customWidth="1"/>
    <col min="1548" max="1550" width="12.85546875" style="21" customWidth="1"/>
    <col min="1551" max="1551" width="13.85546875" style="21" customWidth="1"/>
    <col min="1552" max="1557" width="12.85546875" style="21" customWidth="1"/>
    <col min="1558" max="1558" width="14.42578125" style="21" customWidth="1"/>
    <col min="1559" max="1559" width="14.28515625" style="21" customWidth="1"/>
    <col min="1560" max="1560" width="13.85546875" style="21" customWidth="1"/>
    <col min="1561" max="1561" width="11.42578125" style="21" customWidth="1"/>
    <col min="1562" max="1562" width="12.42578125" style="21" customWidth="1"/>
    <col min="1563" max="1563" width="13.140625" style="21" customWidth="1"/>
    <col min="1564" max="1564" width="13.7109375" style="21" customWidth="1"/>
    <col min="1565" max="1567" width="11.42578125" style="21" customWidth="1"/>
    <col min="1568" max="1568" width="15.42578125" style="21" customWidth="1"/>
    <col min="1569" max="1572" width="11.42578125" style="21" customWidth="1"/>
    <col min="1573" max="1573" width="13.7109375" style="21" customWidth="1"/>
    <col min="1574" max="1574" width="14" style="21" customWidth="1"/>
    <col min="1575" max="1575" width="15.42578125" style="21" customWidth="1"/>
    <col min="1576" max="1576" width="41.140625" style="21" customWidth="1"/>
    <col min="1577" max="1577" width="15.140625" style="21" customWidth="1"/>
    <col min="1578" max="1578" width="8.85546875" style="21" customWidth="1"/>
    <col min="1579" max="1791" width="9" style="21"/>
    <col min="1792" max="1792" width="20.42578125" style="21" customWidth="1"/>
    <col min="1793" max="1793" width="36.7109375" style="21" customWidth="1"/>
    <col min="1794" max="1794" width="12.85546875" style="21" customWidth="1"/>
    <col min="1795" max="1795" width="22" style="21" customWidth="1"/>
    <col min="1796" max="1796" width="20.5703125" style="21" customWidth="1"/>
    <col min="1797" max="1800" width="12.85546875" style="21" customWidth="1"/>
    <col min="1801" max="1801" width="13.7109375" style="21" customWidth="1"/>
    <col min="1802" max="1802" width="12.85546875" style="21" customWidth="1"/>
    <col min="1803" max="1803" width="14.42578125" style="21" customWidth="1"/>
    <col min="1804" max="1806" width="12.85546875" style="21" customWidth="1"/>
    <col min="1807" max="1807" width="13.85546875" style="21" customWidth="1"/>
    <col min="1808" max="1813" width="12.85546875" style="21" customWidth="1"/>
    <col min="1814" max="1814" width="14.42578125" style="21" customWidth="1"/>
    <col min="1815" max="1815" width="14.28515625" style="21" customWidth="1"/>
    <col min="1816" max="1816" width="13.85546875" style="21" customWidth="1"/>
    <col min="1817" max="1817" width="11.42578125" style="21" customWidth="1"/>
    <col min="1818" max="1818" width="12.42578125" style="21" customWidth="1"/>
    <col min="1819" max="1819" width="13.140625" style="21" customWidth="1"/>
    <col min="1820" max="1820" width="13.7109375" style="21" customWidth="1"/>
    <col min="1821" max="1823" width="11.42578125" style="21" customWidth="1"/>
    <col min="1824" max="1824" width="15.42578125" style="21" customWidth="1"/>
    <col min="1825" max="1828" width="11.42578125" style="21" customWidth="1"/>
    <col min="1829" max="1829" width="13.7109375" style="21" customWidth="1"/>
    <col min="1830" max="1830" width="14" style="21" customWidth="1"/>
    <col min="1831" max="1831" width="15.42578125" style="21" customWidth="1"/>
    <col min="1832" max="1832" width="41.140625" style="21" customWidth="1"/>
    <col min="1833" max="1833" width="15.140625" style="21" customWidth="1"/>
    <col min="1834" max="1834" width="8.85546875" style="21" customWidth="1"/>
    <col min="1835" max="2047" width="9" style="21"/>
    <col min="2048" max="2048" width="20.42578125" style="21" customWidth="1"/>
    <col min="2049" max="2049" width="36.7109375" style="21" customWidth="1"/>
    <col min="2050" max="2050" width="12.85546875" style="21" customWidth="1"/>
    <col min="2051" max="2051" width="22" style="21" customWidth="1"/>
    <col min="2052" max="2052" width="20.5703125" style="21" customWidth="1"/>
    <col min="2053" max="2056" width="12.85546875" style="21" customWidth="1"/>
    <col min="2057" max="2057" width="13.7109375" style="21" customWidth="1"/>
    <col min="2058" max="2058" width="12.85546875" style="21" customWidth="1"/>
    <col min="2059" max="2059" width="14.42578125" style="21" customWidth="1"/>
    <col min="2060" max="2062" width="12.85546875" style="21" customWidth="1"/>
    <col min="2063" max="2063" width="13.85546875" style="21" customWidth="1"/>
    <col min="2064" max="2069" width="12.85546875" style="21" customWidth="1"/>
    <col min="2070" max="2070" width="14.42578125" style="21" customWidth="1"/>
    <col min="2071" max="2071" width="14.28515625" style="21" customWidth="1"/>
    <col min="2072" max="2072" width="13.85546875" style="21" customWidth="1"/>
    <col min="2073" max="2073" width="11.42578125" style="21" customWidth="1"/>
    <col min="2074" max="2074" width="12.42578125" style="21" customWidth="1"/>
    <col min="2075" max="2075" width="13.140625" style="21" customWidth="1"/>
    <col min="2076" max="2076" width="13.7109375" style="21" customWidth="1"/>
    <col min="2077" max="2079" width="11.42578125" style="21" customWidth="1"/>
    <col min="2080" max="2080" width="15.42578125" style="21" customWidth="1"/>
    <col min="2081" max="2084" width="11.42578125" style="21" customWidth="1"/>
    <col min="2085" max="2085" width="13.7109375" style="21" customWidth="1"/>
    <col min="2086" max="2086" width="14" style="21" customWidth="1"/>
    <col min="2087" max="2087" width="15.42578125" style="21" customWidth="1"/>
    <col min="2088" max="2088" width="41.140625" style="21" customWidth="1"/>
    <col min="2089" max="2089" width="15.140625" style="21" customWidth="1"/>
    <col min="2090" max="2090" width="8.85546875" style="21" customWidth="1"/>
    <col min="2091" max="2303" width="9" style="21"/>
    <col min="2304" max="2304" width="20.42578125" style="21" customWidth="1"/>
    <col min="2305" max="2305" width="36.7109375" style="21" customWidth="1"/>
    <col min="2306" max="2306" width="12.85546875" style="21" customWidth="1"/>
    <col min="2307" max="2307" width="22" style="21" customWidth="1"/>
    <col min="2308" max="2308" width="20.5703125" style="21" customWidth="1"/>
    <col min="2309" max="2312" width="12.85546875" style="21" customWidth="1"/>
    <col min="2313" max="2313" width="13.7109375" style="21" customWidth="1"/>
    <col min="2314" max="2314" width="12.85546875" style="21" customWidth="1"/>
    <col min="2315" max="2315" width="14.42578125" style="21" customWidth="1"/>
    <col min="2316" max="2318" width="12.85546875" style="21" customWidth="1"/>
    <col min="2319" max="2319" width="13.85546875" style="21" customWidth="1"/>
    <col min="2320" max="2325" width="12.85546875" style="21" customWidth="1"/>
    <col min="2326" max="2326" width="14.42578125" style="21" customWidth="1"/>
    <col min="2327" max="2327" width="14.28515625" style="21" customWidth="1"/>
    <col min="2328" max="2328" width="13.85546875" style="21" customWidth="1"/>
    <col min="2329" max="2329" width="11.42578125" style="21" customWidth="1"/>
    <col min="2330" max="2330" width="12.42578125" style="21" customWidth="1"/>
    <col min="2331" max="2331" width="13.140625" style="21" customWidth="1"/>
    <col min="2332" max="2332" width="13.7109375" style="21" customWidth="1"/>
    <col min="2333" max="2335" width="11.42578125" style="21" customWidth="1"/>
    <col min="2336" max="2336" width="15.42578125" style="21" customWidth="1"/>
    <col min="2337" max="2340" width="11.42578125" style="21" customWidth="1"/>
    <col min="2341" max="2341" width="13.7109375" style="21" customWidth="1"/>
    <col min="2342" max="2342" width="14" style="21" customWidth="1"/>
    <col min="2343" max="2343" width="15.42578125" style="21" customWidth="1"/>
    <col min="2344" max="2344" width="41.140625" style="21" customWidth="1"/>
    <col min="2345" max="2345" width="15.140625" style="21" customWidth="1"/>
    <col min="2346" max="2346" width="8.85546875" style="21" customWidth="1"/>
    <col min="2347" max="2559" width="9" style="21"/>
    <col min="2560" max="2560" width="20.42578125" style="21" customWidth="1"/>
    <col min="2561" max="2561" width="36.7109375" style="21" customWidth="1"/>
    <col min="2562" max="2562" width="12.85546875" style="21" customWidth="1"/>
    <col min="2563" max="2563" width="22" style="21" customWidth="1"/>
    <col min="2564" max="2564" width="20.5703125" style="21" customWidth="1"/>
    <col min="2565" max="2568" width="12.85546875" style="21" customWidth="1"/>
    <col min="2569" max="2569" width="13.7109375" style="21" customWidth="1"/>
    <col min="2570" max="2570" width="12.85546875" style="21" customWidth="1"/>
    <col min="2571" max="2571" width="14.42578125" style="21" customWidth="1"/>
    <col min="2572" max="2574" width="12.85546875" style="21" customWidth="1"/>
    <col min="2575" max="2575" width="13.85546875" style="21" customWidth="1"/>
    <col min="2576" max="2581" width="12.85546875" style="21" customWidth="1"/>
    <col min="2582" max="2582" width="14.42578125" style="21" customWidth="1"/>
    <col min="2583" max="2583" width="14.28515625" style="21" customWidth="1"/>
    <col min="2584" max="2584" width="13.85546875" style="21" customWidth="1"/>
    <col min="2585" max="2585" width="11.42578125" style="21" customWidth="1"/>
    <col min="2586" max="2586" width="12.42578125" style="21" customWidth="1"/>
    <col min="2587" max="2587" width="13.140625" style="21" customWidth="1"/>
    <col min="2588" max="2588" width="13.7109375" style="21" customWidth="1"/>
    <col min="2589" max="2591" width="11.42578125" style="21" customWidth="1"/>
    <col min="2592" max="2592" width="15.42578125" style="21" customWidth="1"/>
    <col min="2593" max="2596" width="11.42578125" style="21" customWidth="1"/>
    <col min="2597" max="2597" width="13.7109375" style="21" customWidth="1"/>
    <col min="2598" max="2598" width="14" style="21" customWidth="1"/>
    <col min="2599" max="2599" width="15.42578125" style="21" customWidth="1"/>
    <col min="2600" max="2600" width="41.140625" style="21" customWidth="1"/>
    <col min="2601" max="2601" width="15.140625" style="21" customWidth="1"/>
    <col min="2602" max="2602" width="8.85546875" style="21" customWidth="1"/>
    <col min="2603" max="2815" width="9" style="21"/>
    <col min="2816" max="2816" width="20.42578125" style="21" customWidth="1"/>
    <col min="2817" max="2817" width="36.7109375" style="21" customWidth="1"/>
    <col min="2818" max="2818" width="12.85546875" style="21" customWidth="1"/>
    <col min="2819" max="2819" width="22" style="21" customWidth="1"/>
    <col min="2820" max="2820" width="20.5703125" style="21" customWidth="1"/>
    <col min="2821" max="2824" width="12.85546875" style="21" customWidth="1"/>
    <col min="2825" max="2825" width="13.7109375" style="21" customWidth="1"/>
    <col min="2826" max="2826" width="12.85546875" style="21" customWidth="1"/>
    <col min="2827" max="2827" width="14.42578125" style="21" customWidth="1"/>
    <col min="2828" max="2830" width="12.85546875" style="21" customWidth="1"/>
    <col min="2831" max="2831" width="13.85546875" style="21" customWidth="1"/>
    <col min="2832" max="2837" width="12.85546875" style="21" customWidth="1"/>
    <col min="2838" max="2838" width="14.42578125" style="21" customWidth="1"/>
    <col min="2839" max="2839" width="14.28515625" style="21" customWidth="1"/>
    <col min="2840" max="2840" width="13.85546875" style="21" customWidth="1"/>
    <col min="2841" max="2841" width="11.42578125" style="21" customWidth="1"/>
    <col min="2842" max="2842" width="12.42578125" style="21" customWidth="1"/>
    <col min="2843" max="2843" width="13.140625" style="21" customWidth="1"/>
    <col min="2844" max="2844" width="13.7109375" style="21" customWidth="1"/>
    <col min="2845" max="2847" width="11.42578125" style="21" customWidth="1"/>
    <col min="2848" max="2848" width="15.42578125" style="21" customWidth="1"/>
    <col min="2849" max="2852" width="11.42578125" style="21" customWidth="1"/>
    <col min="2853" max="2853" width="13.7109375" style="21" customWidth="1"/>
    <col min="2854" max="2854" width="14" style="21" customWidth="1"/>
    <col min="2855" max="2855" width="15.42578125" style="21" customWidth="1"/>
    <col min="2856" max="2856" width="41.140625" style="21" customWidth="1"/>
    <col min="2857" max="2857" width="15.140625" style="21" customWidth="1"/>
    <col min="2858" max="2858" width="8.85546875" style="21" customWidth="1"/>
    <col min="2859" max="3071" width="9" style="21"/>
    <col min="3072" max="3072" width="20.42578125" style="21" customWidth="1"/>
    <col min="3073" max="3073" width="36.7109375" style="21" customWidth="1"/>
    <col min="3074" max="3074" width="12.85546875" style="21" customWidth="1"/>
    <col min="3075" max="3075" width="22" style="21" customWidth="1"/>
    <col min="3076" max="3076" width="20.5703125" style="21" customWidth="1"/>
    <col min="3077" max="3080" width="12.85546875" style="21" customWidth="1"/>
    <col min="3081" max="3081" width="13.7109375" style="21" customWidth="1"/>
    <col min="3082" max="3082" width="12.85546875" style="21" customWidth="1"/>
    <col min="3083" max="3083" width="14.42578125" style="21" customWidth="1"/>
    <col min="3084" max="3086" width="12.85546875" style="21" customWidth="1"/>
    <col min="3087" max="3087" width="13.85546875" style="21" customWidth="1"/>
    <col min="3088" max="3093" width="12.85546875" style="21" customWidth="1"/>
    <col min="3094" max="3094" width="14.42578125" style="21" customWidth="1"/>
    <col min="3095" max="3095" width="14.28515625" style="21" customWidth="1"/>
    <col min="3096" max="3096" width="13.85546875" style="21" customWidth="1"/>
    <col min="3097" max="3097" width="11.42578125" style="21" customWidth="1"/>
    <col min="3098" max="3098" width="12.42578125" style="21" customWidth="1"/>
    <col min="3099" max="3099" width="13.140625" style="21" customWidth="1"/>
    <col min="3100" max="3100" width="13.7109375" style="21" customWidth="1"/>
    <col min="3101" max="3103" width="11.42578125" style="21" customWidth="1"/>
    <col min="3104" max="3104" width="15.42578125" style="21" customWidth="1"/>
    <col min="3105" max="3108" width="11.42578125" style="21" customWidth="1"/>
    <col min="3109" max="3109" width="13.7109375" style="21" customWidth="1"/>
    <col min="3110" max="3110" width="14" style="21" customWidth="1"/>
    <col min="3111" max="3111" width="15.42578125" style="21" customWidth="1"/>
    <col min="3112" max="3112" width="41.140625" style="21" customWidth="1"/>
    <col min="3113" max="3113" width="15.140625" style="21" customWidth="1"/>
    <col min="3114" max="3114" width="8.85546875" style="21" customWidth="1"/>
    <col min="3115" max="3327" width="9" style="21"/>
    <col min="3328" max="3328" width="20.42578125" style="21" customWidth="1"/>
    <col min="3329" max="3329" width="36.7109375" style="21" customWidth="1"/>
    <col min="3330" max="3330" width="12.85546875" style="21" customWidth="1"/>
    <col min="3331" max="3331" width="22" style="21" customWidth="1"/>
    <col min="3332" max="3332" width="20.5703125" style="21" customWidth="1"/>
    <col min="3333" max="3336" width="12.85546875" style="21" customWidth="1"/>
    <col min="3337" max="3337" width="13.7109375" style="21" customWidth="1"/>
    <col min="3338" max="3338" width="12.85546875" style="21" customWidth="1"/>
    <col min="3339" max="3339" width="14.42578125" style="21" customWidth="1"/>
    <col min="3340" max="3342" width="12.85546875" style="21" customWidth="1"/>
    <col min="3343" max="3343" width="13.85546875" style="21" customWidth="1"/>
    <col min="3344" max="3349" width="12.85546875" style="21" customWidth="1"/>
    <col min="3350" max="3350" width="14.42578125" style="21" customWidth="1"/>
    <col min="3351" max="3351" width="14.28515625" style="21" customWidth="1"/>
    <col min="3352" max="3352" width="13.85546875" style="21" customWidth="1"/>
    <col min="3353" max="3353" width="11.42578125" style="21" customWidth="1"/>
    <col min="3354" max="3354" width="12.42578125" style="21" customWidth="1"/>
    <col min="3355" max="3355" width="13.140625" style="21" customWidth="1"/>
    <col min="3356" max="3356" width="13.7109375" style="21" customWidth="1"/>
    <col min="3357" max="3359" width="11.42578125" style="21" customWidth="1"/>
    <col min="3360" max="3360" width="15.42578125" style="21" customWidth="1"/>
    <col min="3361" max="3364" width="11.42578125" style="21" customWidth="1"/>
    <col min="3365" max="3365" width="13.7109375" style="21" customWidth="1"/>
    <col min="3366" max="3366" width="14" style="21" customWidth="1"/>
    <col min="3367" max="3367" width="15.42578125" style="21" customWidth="1"/>
    <col min="3368" max="3368" width="41.140625" style="21" customWidth="1"/>
    <col min="3369" max="3369" width="15.140625" style="21" customWidth="1"/>
    <col min="3370" max="3370" width="8.85546875" style="21" customWidth="1"/>
    <col min="3371" max="3583" width="9" style="21"/>
    <col min="3584" max="3584" width="20.42578125" style="21" customWidth="1"/>
    <col min="3585" max="3585" width="36.7109375" style="21" customWidth="1"/>
    <col min="3586" max="3586" width="12.85546875" style="21" customWidth="1"/>
    <col min="3587" max="3587" width="22" style="21" customWidth="1"/>
    <col min="3588" max="3588" width="20.5703125" style="21" customWidth="1"/>
    <col min="3589" max="3592" width="12.85546875" style="21" customWidth="1"/>
    <col min="3593" max="3593" width="13.7109375" style="21" customWidth="1"/>
    <col min="3594" max="3594" width="12.85546875" style="21" customWidth="1"/>
    <col min="3595" max="3595" width="14.42578125" style="21" customWidth="1"/>
    <col min="3596" max="3598" width="12.85546875" style="21" customWidth="1"/>
    <col min="3599" max="3599" width="13.85546875" style="21" customWidth="1"/>
    <col min="3600" max="3605" width="12.85546875" style="21" customWidth="1"/>
    <col min="3606" max="3606" width="14.42578125" style="21" customWidth="1"/>
    <col min="3607" max="3607" width="14.28515625" style="21" customWidth="1"/>
    <col min="3608" max="3608" width="13.85546875" style="21" customWidth="1"/>
    <col min="3609" max="3609" width="11.42578125" style="21" customWidth="1"/>
    <col min="3610" max="3610" width="12.42578125" style="21" customWidth="1"/>
    <col min="3611" max="3611" width="13.140625" style="21" customWidth="1"/>
    <col min="3612" max="3612" width="13.7109375" style="21" customWidth="1"/>
    <col min="3613" max="3615" width="11.42578125" style="21" customWidth="1"/>
    <col min="3616" max="3616" width="15.42578125" style="21" customWidth="1"/>
    <col min="3617" max="3620" width="11.42578125" style="21" customWidth="1"/>
    <col min="3621" max="3621" width="13.7109375" style="21" customWidth="1"/>
    <col min="3622" max="3622" width="14" style="21" customWidth="1"/>
    <col min="3623" max="3623" width="15.42578125" style="21" customWidth="1"/>
    <col min="3624" max="3624" width="41.140625" style="21" customWidth="1"/>
    <col min="3625" max="3625" width="15.140625" style="21" customWidth="1"/>
    <col min="3626" max="3626" width="8.85546875" style="21" customWidth="1"/>
    <col min="3627" max="3839" width="9" style="21"/>
    <col min="3840" max="3840" width="20.42578125" style="21" customWidth="1"/>
    <col min="3841" max="3841" width="36.7109375" style="21" customWidth="1"/>
    <col min="3842" max="3842" width="12.85546875" style="21" customWidth="1"/>
    <col min="3843" max="3843" width="22" style="21" customWidth="1"/>
    <col min="3844" max="3844" width="20.5703125" style="21" customWidth="1"/>
    <col min="3845" max="3848" width="12.85546875" style="21" customWidth="1"/>
    <col min="3849" max="3849" width="13.7109375" style="21" customWidth="1"/>
    <col min="3850" max="3850" width="12.85546875" style="21" customWidth="1"/>
    <col min="3851" max="3851" width="14.42578125" style="21" customWidth="1"/>
    <col min="3852" max="3854" width="12.85546875" style="21" customWidth="1"/>
    <col min="3855" max="3855" width="13.85546875" style="21" customWidth="1"/>
    <col min="3856" max="3861" width="12.85546875" style="21" customWidth="1"/>
    <col min="3862" max="3862" width="14.42578125" style="21" customWidth="1"/>
    <col min="3863" max="3863" width="14.28515625" style="21" customWidth="1"/>
    <col min="3864" max="3864" width="13.85546875" style="21" customWidth="1"/>
    <col min="3865" max="3865" width="11.42578125" style="21" customWidth="1"/>
    <col min="3866" max="3866" width="12.42578125" style="21" customWidth="1"/>
    <col min="3867" max="3867" width="13.140625" style="21" customWidth="1"/>
    <col min="3868" max="3868" width="13.7109375" style="21" customWidth="1"/>
    <col min="3869" max="3871" width="11.42578125" style="21" customWidth="1"/>
    <col min="3872" max="3872" width="15.42578125" style="21" customWidth="1"/>
    <col min="3873" max="3876" width="11.42578125" style="21" customWidth="1"/>
    <col min="3877" max="3877" width="13.7109375" style="21" customWidth="1"/>
    <col min="3878" max="3878" width="14" style="21" customWidth="1"/>
    <col min="3879" max="3879" width="15.42578125" style="21" customWidth="1"/>
    <col min="3880" max="3880" width="41.140625" style="21" customWidth="1"/>
    <col min="3881" max="3881" width="15.140625" style="21" customWidth="1"/>
    <col min="3882" max="3882" width="8.85546875" style="21" customWidth="1"/>
    <col min="3883" max="4095" width="9" style="21"/>
    <col min="4096" max="4096" width="20.42578125" style="21" customWidth="1"/>
    <col min="4097" max="4097" width="36.7109375" style="21" customWidth="1"/>
    <col min="4098" max="4098" width="12.85546875" style="21" customWidth="1"/>
    <col min="4099" max="4099" width="22" style="21" customWidth="1"/>
    <col min="4100" max="4100" width="20.5703125" style="21" customWidth="1"/>
    <col min="4101" max="4104" width="12.85546875" style="21" customWidth="1"/>
    <col min="4105" max="4105" width="13.7109375" style="21" customWidth="1"/>
    <col min="4106" max="4106" width="12.85546875" style="21" customWidth="1"/>
    <col min="4107" max="4107" width="14.42578125" style="21" customWidth="1"/>
    <col min="4108" max="4110" width="12.85546875" style="21" customWidth="1"/>
    <col min="4111" max="4111" width="13.85546875" style="21" customWidth="1"/>
    <col min="4112" max="4117" width="12.85546875" style="21" customWidth="1"/>
    <col min="4118" max="4118" width="14.42578125" style="21" customWidth="1"/>
    <col min="4119" max="4119" width="14.28515625" style="21" customWidth="1"/>
    <col min="4120" max="4120" width="13.85546875" style="21" customWidth="1"/>
    <col min="4121" max="4121" width="11.42578125" style="21" customWidth="1"/>
    <col min="4122" max="4122" width="12.42578125" style="21" customWidth="1"/>
    <col min="4123" max="4123" width="13.140625" style="21" customWidth="1"/>
    <col min="4124" max="4124" width="13.7109375" style="21" customWidth="1"/>
    <col min="4125" max="4127" width="11.42578125" style="21" customWidth="1"/>
    <col min="4128" max="4128" width="15.42578125" style="21" customWidth="1"/>
    <col min="4129" max="4132" width="11.42578125" style="21" customWidth="1"/>
    <col min="4133" max="4133" width="13.7109375" style="21" customWidth="1"/>
    <col min="4134" max="4134" width="14" style="21" customWidth="1"/>
    <col min="4135" max="4135" width="15.42578125" style="21" customWidth="1"/>
    <col min="4136" max="4136" width="41.140625" style="21" customWidth="1"/>
    <col min="4137" max="4137" width="15.140625" style="21" customWidth="1"/>
    <col min="4138" max="4138" width="8.85546875" style="21" customWidth="1"/>
    <col min="4139" max="4351" width="9" style="21"/>
    <col min="4352" max="4352" width="20.42578125" style="21" customWidth="1"/>
    <col min="4353" max="4353" width="36.7109375" style="21" customWidth="1"/>
    <col min="4354" max="4354" width="12.85546875" style="21" customWidth="1"/>
    <col min="4355" max="4355" width="22" style="21" customWidth="1"/>
    <col min="4356" max="4356" width="20.5703125" style="21" customWidth="1"/>
    <col min="4357" max="4360" width="12.85546875" style="21" customWidth="1"/>
    <col min="4361" max="4361" width="13.7109375" style="21" customWidth="1"/>
    <col min="4362" max="4362" width="12.85546875" style="21" customWidth="1"/>
    <col min="4363" max="4363" width="14.42578125" style="21" customWidth="1"/>
    <col min="4364" max="4366" width="12.85546875" style="21" customWidth="1"/>
    <col min="4367" max="4367" width="13.85546875" style="21" customWidth="1"/>
    <col min="4368" max="4373" width="12.85546875" style="21" customWidth="1"/>
    <col min="4374" max="4374" width="14.42578125" style="21" customWidth="1"/>
    <col min="4375" max="4375" width="14.28515625" style="21" customWidth="1"/>
    <col min="4376" max="4376" width="13.85546875" style="21" customWidth="1"/>
    <col min="4377" max="4377" width="11.42578125" style="21" customWidth="1"/>
    <col min="4378" max="4378" width="12.42578125" style="21" customWidth="1"/>
    <col min="4379" max="4379" width="13.140625" style="21" customWidth="1"/>
    <col min="4380" max="4380" width="13.7109375" style="21" customWidth="1"/>
    <col min="4381" max="4383" width="11.42578125" style="21" customWidth="1"/>
    <col min="4384" max="4384" width="15.42578125" style="21" customWidth="1"/>
    <col min="4385" max="4388" width="11.42578125" style="21" customWidth="1"/>
    <col min="4389" max="4389" width="13.7109375" style="21" customWidth="1"/>
    <col min="4390" max="4390" width="14" style="21" customWidth="1"/>
    <col min="4391" max="4391" width="15.42578125" style="21" customWidth="1"/>
    <col min="4392" max="4392" width="41.140625" style="21" customWidth="1"/>
    <col min="4393" max="4393" width="15.140625" style="21" customWidth="1"/>
    <col min="4394" max="4394" width="8.85546875" style="21" customWidth="1"/>
    <col min="4395" max="4607" width="9" style="21"/>
    <col min="4608" max="4608" width="20.42578125" style="21" customWidth="1"/>
    <col min="4609" max="4609" width="36.7109375" style="21" customWidth="1"/>
    <col min="4610" max="4610" width="12.85546875" style="21" customWidth="1"/>
    <col min="4611" max="4611" width="22" style="21" customWidth="1"/>
    <col min="4612" max="4612" width="20.5703125" style="21" customWidth="1"/>
    <col min="4613" max="4616" width="12.85546875" style="21" customWidth="1"/>
    <col min="4617" max="4617" width="13.7109375" style="21" customWidth="1"/>
    <col min="4618" max="4618" width="12.85546875" style="21" customWidth="1"/>
    <col min="4619" max="4619" width="14.42578125" style="21" customWidth="1"/>
    <col min="4620" max="4622" width="12.85546875" style="21" customWidth="1"/>
    <col min="4623" max="4623" width="13.85546875" style="21" customWidth="1"/>
    <col min="4624" max="4629" width="12.85546875" style="21" customWidth="1"/>
    <col min="4630" max="4630" width="14.42578125" style="21" customWidth="1"/>
    <col min="4631" max="4631" width="14.28515625" style="21" customWidth="1"/>
    <col min="4632" max="4632" width="13.85546875" style="21" customWidth="1"/>
    <col min="4633" max="4633" width="11.42578125" style="21" customWidth="1"/>
    <col min="4634" max="4634" width="12.42578125" style="21" customWidth="1"/>
    <col min="4635" max="4635" width="13.140625" style="21" customWidth="1"/>
    <col min="4636" max="4636" width="13.7109375" style="21" customWidth="1"/>
    <col min="4637" max="4639" width="11.42578125" style="21" customWidth="1"/>
    <col min="4640" max="4640" width="15.42578125" style="21" customWidth="1"/>
    <col min="4641" max="4644" width="11.42578125" style="21" customWidth="1"/>
    <col min="4645" max="4645" width="13.7109375" style="21" customWidth="1"/>
    <col min="4646" max="4646" width="14" style="21" customWidth="1"/>
    <col min="4647" max="4647" width="15.42578125" style="21" customWidth="1"/>
    <col min="4648" max="4648" width="41.140625" style="21" customWidth="1"/>
    <col min="4649" max="4649" width="15.140625" style="21" customWidth="1"/>
    <col min="4650" max="4650" width="8.85546875" style="21" customWidth="1"/>
    <col min="4651" max="4863" width="9" style="21"/>
    <col min="4864" max="4864" width="20.42578125" style="21" customWidth="1"/>
    <col min="4865" max="4865" width="36.7109375" style="21" customWidth="1"/>
    <col min="4866" max="4866" width="12.85546875" style="21" customWidth="1"/>
    <col min="4867" max="4867" width="22" style="21" customWidth="1"/>
    <col min="4868" max="4868" width="20.5703125" style="21" customWidth="1"/>
    <col min="4869" max="4872" width="12.85546875" style="21" customWidth="1"/>
    <col min="4873" max="4873" width="13.7109375" style="21" customWidth="1"/>
    <col min="4874" max="4874" width="12.85546875" style="21" customWidth="1"/>
    <col min="4875" max="4875" width="14.42578125" style="21" customWidth="1"/>
    <col min="4876" max="4878" width="12.85546875" style="21" customWidth="1"/>
    <col min="4879" max="4879" width="13.85546875" style="21" customWidth="1"/>
    <col min="4880" max="4885" width="12.85546875" style="21" customWidth="1"/>
    <col min="4886" max="4886" width="14.42578125" style="21" customWidth="1"/>
    <col min="4887" max="4887" width="14.28515625" style="21" customWidth="1"/>
    <col min="4888" max="4888" width="13.85546875" style="21" customWidth="1"/>
    <col min="4889" max="4889" width="11.42578125" style="21" customWidth="1"/>
    <col min="4890" max="4890" width="12.42578125" style="21" customWidth="1"/>
    <col min="4891" max="4891" width="13.140625" style="21" customWidth="1"/>
    <col min="4892" max="4892" width="13.7109375" style="21" customWidth="1"/>
    <col min="4893" max="4895" width="11.42578125" style="21" customWidth="1"/>
    <col min="4896" max="4896" width="15.42578125" style="21" customWidth="1"/>
    <col min="4897" max="4900" width="11.42578125" style="21" customWidth="1"/>
    <col min="4901" max="4901" width="13.7109375" style="21" customWidth="1"/>
    <col min="4902" max="4902" width="14" style="21" customWidth="1"/>
    <col min="4903" max="4903" width="15.42578125" style="21" customWidth="1"/>
    <col min="4904" max="4904" width="41.140625" style="21" customWidth="1"/>
    <col min="4905" max="4905" width="15.140625" style="21" customWidth="1"/>
    <col min="4906" max="4906" width="8.85546875" style="21" customWidth="1"/>
    <col min="4907" max="5119" width="9" style="21"/>
    <col min="5120" max="5120" width="20.42578125" style="21" customWidth="1"/>
    <col min="5121" max="5121" width="36.7109375" style="21" customWidth="1"/>
    <col min="5122" max="5122" width="12.85546875" style="21" customWidth="1"/>
    <col min="5123" max="5123" width="22" style="21" customWidth="1"/>
    <col min="5124" max="5124" width="20.5703125" style="21" customWidth="1"/>
    <col min="5125" max="5128" width="12.85546875" style="21" customWidth="1"/>
    <col min="5129" max="5129" width="13.7109375" style="21" customWidth="1"/>
    <col min="5130" max="5130" width="12.85546875" style="21" customWidth="1"/>
    <col min="5131" max="5131" width="14.42578125" style="21" customWidth="1"/>
    <col min="5132" max="5134" width="12.85546875" style="21" customWidth="1"/>
    <col min="5135" max="5135" width="13.85546875" style="21" customWidth="1"/>
    <col min="5136" max="5141" width="12.85546875" style="21" customWidth="1"/>
    <col min="5142" max="5142" width="14.42578125" style="21" customWidth="1"/>
    <col min="5143" max="5143" width="14.28515625" style="21" customWidth="1"/>
    <col min="5144" max="5144" width="13.85546875" style="21" customWidth="1"/>
    <col min="5145" max="5145" width="11.42578125" style="21" customWidth="1"/>
    <col min="5146" max="5146" width="12.42578125" style="21" customWidth="1"/>
    <col min="5147" max="5147" width="13.140625" style="21" customWidth="1"/>
    <col min="5148" max="5148" width="13.7109375" style="21" customWidth="1"/>
    <col min="5149" max="5151" width="11.42578125" style="21" customWidth="1"/>
    <col min="5152" max="5152" width="15.42578125" style="21" customWidth="1"/>
    <col min="5153" max="5156" width="11.42578125" style="21" customWidth="1"/>
    <col min="5157" max="5157" width="13.7109375" style="21" customWidth="1"/>
    <col min="5158" max="5158" width="14" style="21" customWidth="1"/>
    <col min="5159" max="5159" width="15.42578125" style="21" customWidth="1"/>
    <col min="5160" max="5160" width="41.140625" style="21" customWidth="1"/>
    <col min="5161" max="5161" width="15.140625" style="21" customWidth="1"/>
    <col min="5162" max="5162" width="8.85546875" style="21" customWidth="1"/>
    <col min="5163" max="5375" width="9" style="21"/>
    <col min="5376" max="5376" width="20.42578125" style="21" customWidth="1"/>
    <col min="5377" max="5377" width="36.7109375" style="21" customWidth="1"/>
    <col min="5378" max="5378" width="12.85546875" style="21" customWidth="1"/>
    <col min="5379" max="5379" width="22" style="21" customWidth="1"/>
    <col min="5380" max="5380" width="20.5703125" style="21" customWidth="1"/>
    <col min="5381" max="5384" width="12.85546875" style="21" customWidth="1"/>
    <col min="5385" max="5385" width="13.7109375" style="21" customWidth="1"/>
    <col min="5386" max="5386" width="12.85546875" style="21" customWidth="1"/>
    <col min="5387" max="5387" width="14.42578125" style="21" customWidth="1"/>
    <col min="5388" max="5390" width="12.85546875" style="21" customWidth="1"/>
    <col min="5391" max="5391" width="13.85546875" style="21" customWidth="1"/>
    <col min="5392" max="5397" width="12.85546875" style="21" customWidth="1"/>
    <col min="5398" max="5398" width="14.42578125" style="21" customWidth="1"/>
    <col min="5399" max="5399" width="14.28515625" style="21" customWidth="1"/>
    <col min="5400" max="5400" width="13.85546875" style="21" customWidth="1"/>
    <col min="5401" max="5401" width="11.42578125" style="21" customWidth="1"/>
    <col min="5402" max="5402" width="12.42578125" style="21" customWidth="1"/>
    <col min="5403" max="5403" width="13.140625" style="21" customWidth="1"/>
    <col min="5404" max="5404" width="13.7109375" style="21" customWidth="1"/>
    <col min="5405" max="5407" width="11.42578125" style="21" customWidth="1"/>
    <col min="5408" max="5408" width="15.42578125" style="21" customWidth="1"/>
    <col min="5409" max="5412" width="11.42578125" style="21" customWidth="1"/>
    <col min="5413" max="5413" width="13.7109375" style="21" customWidth="1"/>
    <col min="5414" max="5414" width="14" style="21" customWidth="1"/>
    <col min="5415" max="5415" width="15.42578125" style="21" customWidth="1"/>
    <col min="5416" max="5416" width="41.140625" style="21" customWidth="1"/>
    <col min="5417" max="5417" width="15.140625" style="21" customWidth="1"/>
    <col min="5418" max="5418" width="8.85546875" style="21" customWidth="1"/>
    <col min="5419" max="5631" width="9" style="21"/>
    <col min="5632" max="5632" width="20.42578125" style="21" customWidth="1"/>
    <col min="5633" max="5633" width="36.7109375" style="21" customWidth="1"/>
    <col min="5634" max="5634" width="12.85546875" style="21" customWidth="1"/>
    <col min="5635" max="5635" width="22" style="21" customWidth="1"/>
    <col min="5636" max="5636" width="20.5703125" style="21" customWidth="1"/>
    <col min="5637" max="5640" width="12.85546875" style="21" customWidth="1"/>
    <col min="5641" max="5641" width="13.7109375" style="21" customWidth="1"/>
    <col min="5642" max="5642" width="12.85546875" style="21" customWidth="1"/>
    <col min="5643" max="5643" width="14.42578125" style="21" customWidth="1"/>
    <col min="5644" max="5646" width="12.85546875" style="21" customWidth="1"/>
    <col min="5647" max="5647" width="13.85546875" style="21" customWidth="1"/>
    <col min="5648" max="5653" width="12.85546875" style="21" customWidth="1"/>
    <col min="5654" max="5654" width="14.42578125" style="21" customWidth="1"/>
    <col min="5655" max="5655" width="14.28515625" style="21" customWidth="1"/>
    <col min="5656" max="5656" width="13.85546875" style="21" customWidth="1"/>
    <col min="5657" max="5657" width="11.42578125" style="21" customWidth="1"/>
    <col min="5658" max="5658" width="12.42578125" style="21" customWidth="1"/>
    <col min="5659" max="5659" width="13.140625" style="21" customWidth="1"/>
    <col min="5660" max="5660" width="13.7109375" style="21" customWidth="1"/>
    <col min="5661" max="5663" width="11.42578125" style="21" customWidth="1"/>
    <col min="5664" max="5664" width="15.42578125" style="21" customWidth="1"/>
    <col min="5665" max="5668" width="11.42578125" style="21" customWidth="1"/>
    <col min="5669" max="5669" width="13.7109375" style="21" customWidth="1"/>
    <col min="5670" max="5670" width="14" style="21" customWidth="1"/>
    <col min="5671" max="5671" width="15.42578125" style="21" customWidth="1"/>
    <col min="5672" max="5672" width="41.140625" style="21" customWidth="1"/>
    <col min="5673" max="5673" width="15.140625" style="21" customWidth="1"/>
    <col min="5674" max="5674" width="8.85546875" style="21" customWidth="1"/>
    <col min="5675" max="5887" width="9" style="21"/>
    <col min="5888" max="5888" width="20.42578125" style="21" customWidth="1"/>
    <col min="5889" max="5889" width="36.7109375" style="21" customWidth="1"/>
    <col min="5890" max="5890" width="12.85546875" style="21" customWidth="1"/>
    <col min="5891" max="5891" width="22" style="21" customWidth="1"/>
    <col min="5892" max="5892" width="20.5703125" style="21" customWidth="1"/>
    <col min="5893" max="5896" width="12.85546875" style="21" customWidth="1"/>
    <col min="5897" max="5897" width="13.7109375" style="21" customWidth="1"/>
    <col min="5898" max="5898" width="12.85546875" style="21" customWidth="1"/>
    <col min="5899" max="5899" width="14.42578125" style="21" customWidth="1"/>
    <col min="5900" max="5902" width="12.85546875" style="21" customWidth="1"/>
    <col min="5903" max="5903" width="13.85546875" style="21" customWidth="1"/>
    <col min="5904" max="5909" width="12.85546875" style="21" customWidth="1"/>
    <col min="5910" max="5910" width="14.42578125" style="21" customWidth="1"/>
    <col min="5911" max="5911" width="14.28515625" style="21" customWidth="1"/>
    <col min="5912" max="5912" width="13.85546875" style="21" customWidth="1"/>
    <col min="5913" max="5913" width="11.42578125" style="21" customWidth="1"/>
    <col min="5914" max="5914" width="12.42578125" style="21" customWidth="1"/>
    <col min="5915" max="5915" width="13.140625" style="21" customWidth="1"/>
    <col min="5916" max="5916" width="13.7109375" style="21" customWidth="1"/>
    <col min="5917" max="5919" width="11.42578125" style="21" customWidth="1"/>
    <col min="5920" max="5920" width="15.42578125" style="21" customWidth="1"/>
    <col min="5921" max="5924" width="11.42578125" style="21" customWidth="1"/>
    <col min="5925" max="5925" width="13.7109375" style="21" customWidth="1"/>
    <col min="5926" max="5926" width="14" style="21" customWidth="1"/>
    <col min="5927" max="5927" width="15.42578125" style="21" customWidth="1"/>
    <col min="5928" max="5928" width="41.140625" style="21" customWidth="1"/>
    <col min="5929" max="5929" width="15.140625" style="21" customWidth="1"/>
    <col min="5930" max="5930" width="8.85546875" style="21" customWidth="1"/>
    <col min="5931" max="6143" width="9" style="21"/>
    <col min="6144" max="6144" width="20.42578125" style="21" customWidth="1"/>
    <col min="6145" max="6145" width="36.7109375" style="21" customWidth="1"/>
    <col min="6146" max="6146" width="12.85546875" style="21" customWidth="1"/>
    <col min="6147" max="6147" width="22" style="21" customWidth="1"/>
    <col min="6148" max="6148" width="20.5703125" style="21" customWidth="1"/>
    <col min="6149" max="6152" width="12.85546875" style="21" customWidth="1"/>
    <col min="6153" max="6153" width="13.7109375" style="21" customWidth="1"/>
    <col min="6154" max="6154" width="12.85546875" style="21" customWidth="1"/>
    <col min="6155" max="6155" width="14.42578125" style="21" customWidth="1"/>
    <col min="6156" max="6158" width="12.85546875" style="21" customWidth="1"/>
    <col min="6159" max="6159" width="13.85546875" style="21" customWidth="1"/>
    <col min="6160" max="6165" width="12.85546875" style="21" customWidth="1"/>
    <col min="6166" max="6166" width="14.42578125" style="21" customWidth="1"/>
    <col min="6167" max="6167" width="14.28515625" style="21" customWidth="1"/>
    <col min="6168" max="6168" width="13.85546875" style="21" customWidth="1"/>
    <col min="6169" max="6169" width="11.42578125" style="21" customWidth="1"/>
    <col min="6170" max="6170" width="12.42578125" style="21" customWidth="1"/>
    <col min="6171" max="6171" width="13.140625" style="21" customWidth="1"/>
    <col min="6172" max="6172" width="13.7109375" style="21" customWidth="1"/>
    <col min="6173" max="6175" width="11.42578125" style="21" customWidth="1"/>
    <col min="6176" max="6176" width="15.42578125" style="21" customWidth="1"/>
    <col min="6177" max="6180" width="11.42578125" style="21" customWidth="1"/>
    <col min="6181" max="6181" width="13.7109375" style="21" customWidth="1"/>
    <col min="6182" max="6182" width="14" style="21" customWidth="1"/>
    <col min="6183" max="6183" width="15.42578125" style="21" customWidth="1"/>
    <col min="6184" max="6184" width="41.140625" style="21" customWidth="1"/>
    <col min="6185" max="6185" width="15.140625" style="21" customWidth="1"/>
    <col min="6186" max="6186" width="8.85546875" style="21" customWidth="1"/>
    <col min="6187" max="6399" width="9" style="21"/>
    <col min="6400" max="6400" width="20.42578125" style="21" customWidth="1"/>
    <col min="6401" max="6401" width="36.7109375" style="21" customWidth="1"/>
    <col min="6402" max="6402" width="12.85546875" style="21" customWidth="1"/>
    <col min="6403" max="6403" width="22" style="21" customWidth="1"/>
    <col min="6404" max="6404" width="20.5703125" style="21" customWidth="1"/>
    <col min="6405" max="6408" width="12.85546875" style="21" customWidth="1"/>
    <col min="6409" max="6409" width="13.7109375" style="21" customWidth="1"/>
    <col min="6410" max="6410" width="12.85546875" style="21" customWidth="1"/>
    <col min="6411" max="6411" width="14.42578125" style="21" customWidth="1"/>
    <col min="6412" max="6414" width="12.85546875" style="21" customWidth="1"/>
    <col min="6415" max="6415" width="13.85546875" style="21" customWidth="1"/>
    <col min="6416" max="6421" width="12.85546875" style="21" customWidth="1"/>
    <col min="6422" max="6422" width="14.42578125" style="21" customWidth="1"/>
    <col min="6423" max="6423" width="14.28515625" style="21" customWidth="1"/>
    <col min="6424" max="6424" width="13.85546875" style="21" customWidth="1"/>
    <col min="6425" max="6425" width="11.42578125" style="21" customWidth="1"/>
    <col min="6426" max="6426" width="12.42578125" style="21" customWidth="1"/>
    <col min="6427" max="6427" width="13.140625" style="21" customWidth="1"/>
    <col min="6428" max="6428" width="13.7109375" style="21" customWidth="1"/>
    <col min="6429" max="6431" width="11.42578125" style="21" customWidth="1"/>
    <col min="6432" max="6432" width="15.42578125" style="21" customWidth="1"/>
    <col min="6433" max="6436" width="11.42578125" style="21" customWidth="1"/>
    <col min="6437" max="6437" width="13.7109375" style="21" customWidth="1"/>
    <col min="6438" max="6438" width="14" style="21" customWidth="1"/>
    <col min="6439" max="6439" width="15.42578125" style="21" customWidth="1"/>
    <col min="6440" max="6440" width="41.140625" style="21" customWidth="1"/>
    <col min="6441" max="6441" width="15.140625" style="21" customWidth="1"/>
    <col min="6442" max="6442" width="8.85546875" style="21" customWidth="1"/>
    <col min="6443" max="6655" width="9" style="21"/>
    <col min="6656" max="6656" width="20.42578125" style="21" customWidth="1"/>
    <col min="6657" max="6657" width="36.7109375" style="21" customWidth="1"/>
    <col min="6658" max="6658" width="12.85546875" style="21" customWidth="1"/>
    <col min="6659" max="6659" width="22" style="21" customWidth="1"/>
    <col min="6660" max="6660" width="20.5703125" style="21" customWidth="1"/>
    <col min="6661" max="6664" width="12.85546875" style="21" customWidth="1"/>
    <col min="6665" max="6665" width="13.7109375" style="21" customWidth="1"/>
    <col min="6666" max="6666" width="12.85546875" style="21" customWidth="1"/>
    <col min="6667" max="6667" width="14.42578125" style="21" customWidth="1"/>
    <col min="6668" max="6670" width="12.85546875" style="21" customWidth="1"/>
    <col min="6671" max="6671" width="13.85546875" style="21" customWidth="1"/>
    <col min="6672" max="6677" width="12.85546875" style="21" customWidth="1"/>
    <col min="6678" max="6678" width="14.42578125" style="21" customWidth="1"/>
    <col min="6679" max="6679" width="14.28515625" style="21" customWidth="1"/>
    <col min="6680" max="6680" width="13.85546875" style="21" customWidth="1"/>
    <col min="6681" max="6681" width="11.42578125" style="21" customWidth="1"/>
    <col min="6682" max="6682" width="12.42578125" style="21" customWidth="1"/>
    <col min="6683" max="6683" width="13.140625" style="21" customWidth="1"/>
    <col min="6684" max="6684" width="13.7109375" style="21" customWidth="1"/>
    <col min="6685" max="6687" width="11.42578125" style="21" customWidth="1"/>
    <col min="6688" max="6688" width="15.42578125" style="21" customWidth="1"/>
    <col min="6689" max="6692" width="11.42578125" style="21" customWidth="1"/>
    <col min="6693" max="6693" width="13.7109375" style="21" customWidth="1"/>
    <col min="6694" max="6694" width="14" style="21" customWidth="1"/>
    <col min="6695" max="6695" width="15.42578125" style="21" customWidth="1"/>
    <col min="6696" max="6696" width="41.140625" style="21" customWidth="1"/>
    <col min="6697" max="6697" width="15.140625" style="21" customWidth="1"/>
    <col min="6698" max="6698" width="8.85546875" style="21" customWidth="1"/>
    <col min="6699" max="6911" width="9" style="21"/>
    <col min="6912" max="6912" width="20.42578125" style="21" customWidth="1"/>
    <col min="6913" max="6913" width="36.7109375" style="21" customWidth="1"/>
    <col min="6914" max="6914" width="12.85546875" style="21" customWidth="1"/>
    <col min="6915" max="6915" width="22" style="21" customWidth="1"/>
    <col min="6916" max="6916" width="20.5703125" style="21" customWidth="1"/>
    <col min="6917" max="6920" width="12.85546875" style="21" customWidth="1"/>
    <col min="6921" max="6921" width="13.7109375" style="21" customWidth="1"/>
    <col min="6922" max="6922" width="12.85546875" style="21" customWidth="1"/>
    <col min="6923" max="6923" width="14.42578125" style="21" customWidth="1"/>
    <col min="6924" max="6926" width="12.85546875" style="21" customWidth="1"/>
    <col min="6927" max="6927" width="13.85546875" style="21" customWidth="1"/>
    <col min="6928" max="6933" width="12.85546875" style="21" customWidth="1"/>
    <col min="6934" max="6934" width="14.42578125" style="21" customWidth="1"/>
    <col min="6935" max="6935" width="14.28515625" style="21" customWidth="1"/>
    <col min="6936" max="6936" width="13.85546875" style="21" customWidth="1"/>
    <col min="6937" max="6937" width="11.42578125" style="21" customWidth="1"/>
    <col min="6938" max="6938" width="12.42578125" style="21" customWidth="1"/>
    <col min="6939" max="6939" width="13.140625" style="21" customWidth="1"/>
    <col min="6940" max="6940" width="13.7109375" style="21" customWidth="1"/>
    <col min="6941" max="6943" width="11.42578125" style="21" customWidth="1"/>
    <col min="6944" max="6944" width="15.42578125" style="21" customWidth="1"/>
    <col min="6945" max="6948" width="11.42578125" style="21" customWidth="1"/>
    <col min="6949" max="6949" width="13.7109375" style="21" customWidth="1"/>
    <col min="6950" max="6950" width="14" style="21" customWidth="1"/>
    <col min="6951" max="6951" width="15.42578125" style="21" customWidth="1"/>
    <col min="6952" max="6952" width="41.140625" style="21" customWidth="1"/>
    <col min="6953" max="6953" width="15.140625" style="21" customWidth="1"/>
    <col min="6954" max="6954" width="8.85546875" style="21" customWidth="1"/>
    <col min="6955" max="7167" width="9" style="21"/>
    <col min="7168" max="7168" width="20.42578125" style="21" customWidth="1"/>
    <col min="7169" max="7169" width="36.7109375" style="21" customWidth="1"/>
    <col min="7170" max="7170" width="12.85546875" style="21" customWidth="1"/>
    <col min="7171" max="7171" width="22" style="21" customWidth="1"/>
    <col min="7172" max="7172" width="20.5703125" style="21" customWidth="1"/>
    <col min="7173" max="7176" width="12.85546875" style="21" customWidth="1"/>
    <col min="7177" max="7177" width="13.7109375" style="21" customWidth="1"/>
    <col min="7178" max="7178" width="12.85546875" style="21" customWidth="1"/>
    <col min="7179" max="7179" width="14.42578125" style="21" customWidth="1"/>
    <col min="7180" max="7182" width="12.85546875" style="21" customWidth="1"/>
    <col min="7183" max="7183" width="13.85546875" style="21" customWidth="1"/>
    <col min="7184" max="7189" width="12.85546875" style="21" customWidth="1"/>
    <col min="7190" max="7190" width="14.42578125" style="21" customWidth="1"/>
    <col min="7191" max="7191" width="14.28515625" style="21" customWidth="1"/>
    <col min="7192" max="7192" width="13.85546875" style="21" customWidth="1"/>
    <col min="7193" max="7193" width="11.42578125" style="21" customWidth="1"/>
    <col min="7194" max="7194" width="12.42578125" style="21" customWidth="1"/>
    <col min="7195" max="7195" width="13.140625" style="21" customWidth="1"/>
    <col min="7196" max="7196" width="13.7109375" style="21" customWidth="1"/>
    <col min="7197" max="7199" width="11.42578125" style="21" customWidth="1"/>
    <col min="7200" max="7200" width="15.42578125" style="21" customWidth="1"/>
    <col min="7201" max="7204" width="11.42578125" style="21" customWidth="1"/>
    <col min="7205" max="7205" width="13.7109375" style="21" customWidth="1"/>
    <col min="7206" max="7206" width="14" style="21" customWidth="1"/>
    <col min="7207" max="7207" width="15.42578125" style="21" customWidth="1"/>
    <col min="7208" max="7208" width="41.140625" style="21" customWidth="1"/>
    <col min="7209" max="7209" width="15.140625" style="21" customWidth="1"/>
    <col min="7210" max="7210" width="8.85546875" style="21" customWidth="1"/>
    <col min="7211" max="7423" width="9" style="21"/>
    <col min="7424" max="7424" width="20.42578125" style="21" customWidth="1"/>
    <col min="7425" max="7425" width="36.7109375" style="21" customWidth="1"/>
    <col min="7426" max="7426" width="12.85546875" style="21" customWidth="1"/>
    <col min="7427" max="7427" width="22" style="21" customWidth="1"/>
    <col min="7428" max="7428" width="20.5703125" style="21" customWidth="1"/>
    <col min="7429" max="7432" width="12.85546875" style="21" customWidth="1"/>
    <col min="7433" max="7433" width="13.7109375" style="21" customWidth="1"/>
    <col min="7434" max="7434" width="12.85546875" style="21" customWidth="1"/>
    <col min="7435" max="7435" width="14.42578125" style="21" customWidth="1"/>
    <col min="7436" max="7438" width="12.85546875" style="21" customWidth="1"/>
    <col min="7439" max="7439" width="13.85546875" style="21" customWidth="1"/>
    <col min="7440" max="7445" width="12.85546875" style="21" customWidth="1"/>
    <col min="7446" max="7446" width="14.42578125" style="21" customWidth="1"/>
    <col min="7447" max="7447" width="14.28515625" style="21" customWidth="1"/>
    <col min="7448" max="7448" width="13.85546875" style="21" customWidth="1"/>
    <col min="7449" max="7449" width="11.42578125" style="21" customWidth="1"/>
    <col min="7450" max="7450" width="12.42578125" style="21" customWidth="1"/>
    <col min="7451" max="7451" width="13.140625" style="21" customWidth="1"/>
    <col min="7452" max="7452" width="13.7109375" style="21" customWidth="1"/>
    <col min="7453" max="7455" width="11.42578125" style="21" customWidth="1"/>
    <col min="7456" max="7456" width="15.42578125" style="21" customWidth="1"/>
    <col min="7457" max="7460" width="11.42578125" style="21" customWidth="1"/>
    <col min="7461" max="7461" width="13.7109375" style="21" customWidth="1"/>
    <col min="7462" max="7462" width="14" style="21" customWidth="1"/>
    <col min="7463" max="7463" width="15.42578125" style="21" customWidth="1"/>
    <col min="7464" max="7464" width="41.140625" style="21" customWidth="1"/>
    <col min="7465" max="7465" width="15.140625" style="21" customWidth="1"/>
    <col min="7466" max="7466" width="8.85546875" style="21" customWidth="1"/>
    <col min="7467" max="7679" width="9" style="21"/>
    <col min="7680" max="7680" width="20.42578125" style="21" customWidth="1"/>
    <col min="7681" max="7681" width="36.7109375" style="21" customWidth="1"/>
    <col min="7682" max="7682" width="12.85546875" style="21" customWidth="1"/>
    <col min="7683" max="7683" width="22" style="21" customWidth="1"/>
    <col min="7684" max="7684" width="20.5703125" style="21" customWidth="1"/>
    <col min="7685" max="7688" width="12.85546875" style="21" customWidth="1"/>
    <col min="7689" max="7689" width="13.7109375" style="21" customWidth="1"/>
    <col min="7690" max="7690" width="12.85546875" style="21" customWidth="1"/>
    <col min="7691" max="7691" width="14.42578125" style="21" customWidth="1"/>
    <col min="7692" max="7694" width="12.85546875" style="21" customWidth="1"/>
    <col min="7695" max="7695" width="13.85546875" style="21" customWidth="1"/>
    <col min="7696" max="7701" width="12.85546875" style="21" customWidth="1"/>
    <col min="7702" max="7702" width="14.42578125" style="21" customWidth="1"/>
    <col min="7703" max="7703" width="14.28515625" style="21" customWidth="1"/>
    <col min="7704" max="7704" width="13.85546875" style="21" customWidth="1"/>
    <col min="7705" max="7705" width="11.42578125" style="21" customWidth="1"/>
    <col min="7706" max="7706" width="12.42578125" style="21" customWidth="1"/>
    <col min="7707" max="7707" width="13.140625" style="21" customWidth="1"/>
    <col min="7708" max="7708" width="13.7109375" style="21" customWidth="1"/>
    <col min="7709" max="7711" width="11.42578125" style="21" customWidth="1"/>
    <col min="7712" max="7712" width="15.42578125" style="21" customWidth="1"/>
    <col min="7713" max="7716" width="11.42578125" style="21" customWidth="1"/>
    <col min="7717" max="7717" width="13.7109375" style="21" customWidth="1"/>
    <col min="7718" max="7718" width="14" style="21" customWidth="1"/>
    <col min="7719" max="7719" width="15.42578125" style="21" customWidth="1"/>
    <col min="7720" max="7720" width="41.140625" style="21" customWidth="1"/>
    <col min="7721" max="7721" width="15.140625" style="21" customWidth="1"/>
    <col min="7722" max="7722" width="8.85546875" style="21" customWidth="1"/>
    <col min="7723" max="7935" width="9" style="21"/>
    <col min="7936" max="7936" width="20.42578125" style="21" customWidth="1"/>
    <col min="7937" max="7937" width="36.7109375" style="21" customWidth="1"/>
    <col min="7938" max="7938" width="12.85546875" style="21" customWidth="1"/>
    <col min="7939" max="7939" width="22" style="21" customWidth="1"/>
    <col min="7940" max="7940" width="20.5703125" style="21" customWidth="1"/>
    <col min="7941" max="7944" width="12.85546875" style="21" customWidth="1"/>
    <col min="7945" max="7945" width="13.7109375" style="21" customWidth="1"/>
    <col min="7946" max="7946" width="12.85546875" style="21" customWidth="1"/>
    <col min="7947" max="7947" width="14.42578125" style="21" customWidth="1"/>
    <col min="7948" max="7950" width="12.85546875" style="21" customWidth="1"/>
    <col min="7951" max="7951" width="13.85546875" style="21" customWidth="1"/>
    <col min="7952" max="7957" width="12.85546875" style="21" customWidth="1"/>
    <col min="7958" max="7958" width="14.42578125" style="21" customWidth="1"/>
    <col min="7959" max="7959" width="14.28515625" style="21" customWidth="1"/>
    <col min="7960" max="7960" width="13.85546875" style="21" customWidth="1"/>
    <col min="7961" max="7961" width="11.42578125" style="21" customWidth="1"/>
    <col min="7962" max="7962" width="12.42578125" style="21" customWidth="1"/>
    <col min="7963" max="7963" width="13.140625" style="21" customWidth="1"/>
    <col min="7964" max="7964" width="13.7109375" style="21" customWidth="1"/>
    <col min="7965" max="7967" width="11.42578125" style="21" customWidth="1"/>
    <col min="7968" max="7968" width="15.42578125" style="21" customWidth="1"/>
    <col min="7969" max="7972" width="11.42578125" style="21" customWidth="1"/>
    <col min="7973" max="7973" width="13.7109375" style="21" customWidth="1"/>
    <col min="7974" max="7974" width="14" style="21" customWidth="1"/>
    <col min="7975" max="7975" width="15.42578125" style="21" customWidth="1"/>
    <col min="7976" max="7976" width="41.140625" style="21" customWidth="1"/>
    <col min="7977" max="7977" width="15.140625" style="21" customWidth="1"/>
    <col min="7978" max="7978" width="8.85546875" style="21" customWidth="1"/>
    <col min="7979" max="8191" width="9" style="21"/>
    <col min="8192" max="8192" width="20.42578125" style="21" customWidth="1"/>
    <col min="8193" max="8193" width="36.7109375" style="21" customWidth="1"/>
    <col min="8194" max="8194" width="12.85546875" style="21" customWidth="1"/>
    <col min="8195" max="8195" width="22" style="21" customWidth="1"/>
    <col min="8196" max="8196" width="20.5703125" style="21" customWidth="1"/>
    <col min="8197" max="8200" width="12.85546875" style="21" customWidth="1"/>
    <col min="8201" max="8201" width="13.7109375" style="21" customWidth="1"/>
    <col min="8202" max="8202" width="12.85546875" style="21" customWidth="1"/>
    <col min="8203" max="8203" width="14.42578125" style="21" customWidth="1"/>
    <col min="8204" max="8206" width="12.85546875" style="21" customWidth="1"/>
    <col min="8207" max="8207" width="13.85546875" style="21" customWidth="1"/>
    <col min="8208" max="8213" width="12.85546875" style="21" customWidth="1"/>
    <col min="8214" max="8214" width="14.42578125" style="21" customWidth="1"/>
    <col min="8215" max="8215" width="14.28515625" style="21" customWidth="1"/>
    <col min="8216" max="8216" width="13.85546875" style="21" customWidth="1"/>
    <col min="8217" max="8217" width="11.42578125" style="21" customWidth="1"/>
    <col min="8218" max="8218" width="12.42578125" style="21" customWidth="1"/>
    <col min="8219" max="8219" width="13.140625" style="21" customWidth="1"/>
    <col min="8220" max="8220" width="13.7109375" style="21" customWidth="1"/>
    <col min="8221" max="8223" width="11.42578125" style="21" customWidth="1"/>
    <col min="8224" max="8224" width="15.42578125" style="21" customWidth="1"/>
    <col min="8225" max="8228" width="11.42578125" style="21" customWidth="1"/>
    <col min="8229" max="8229" width="13.7109375" style="21" customWidth="1"/>
    <col min="8230" max="8230" width="14" style="21" customWidth="1"/>
    <col min="8231" max="8231" width="15.42578125" style="21" customWidth="1"/>
    <col min="8232" max="8232" width="41.140625" style="21" customWidth="1"/>
    <col min="8233" max="8233" width="15.140625" style="21" customWidth="1"/>
    <col min="8234" max="8234" width="8.85546875" style="21" customWidth="1"/>
    <col min="8235" max="8447" width="9" style="21"/>
    <col min="8448" max="8448" width="20.42578125" style="21" customWidth="1"/>
    <col min="8449" max="8449" width="36.7109375" style="21" customWidth="1"/>
    <col min="8450" max="8450" width="12.85546875" style="21" customWidth="1"/>
    <col min="8451" max="8451" width="22" style="21" customWidth="1"/>
    <col min="8452" max="8452" width="20.5703125" style="21" customWidth="1"/>
    <col min="8453" max="8456" width="12.85546875" style="21" customWidth="1"/>
    <col min="8457" max="8457" width="13.7109375" style="21" customWidth="1"/>
    <col min="8458" max="8458" width="12.85546875" style="21" customWidth="1"/>
    <col min="8459" max="8459" width="14.42578125" style="21" customWidth="1"/>
    <col min="8460" max="8462" width="12.85546875" style="21" customWidth="1"/>
    <col min="8463" max="8463" width="13.85546875" style="21" customWidth="1"/>
    <col min="8464" max="8469" width="12.85546875" style="21" customWidth="1"/>
    <col min="8470" max="8470" width="14.42578125" style="21" customWidth="1"/>
    <col min="8471" max="8471" width="14.28515625" style="21" customWidth="1"/>
    <col min="8472" max="8472" width="13.85546875" style="21" customWidth="1"/>
    <col min="8473" max="8473" width="11.42578125" style="21" customWidth="1"/>
    <col min="8474" max="8474" width="12.42578125" style="21" customWidth="1"/>
    <col min="8475" max="8475" width="13.140625" style="21" customWidth="1"/>
    <col min="8476" max="8476" width="13.7109375" style="21" customWidth="1"/>
    <col min="8477" max="8479" width="11.42578125" style="21" customWidth="1"/>
    <col min="8480" max="8480" width="15.42578125" style="21" customWidth="1"/>
    <col min="8481" max="8484" width="11.42578125" style="21" customWidth="1"/>
    <col min="8485" max="8485" width="13.7109375" style="21" customWidth="1"/>
    <col min="8486" max="8486" width="14" style="21" customWidth="1"/>
    <col min="8487" max="8487" width="15.42578125" style="21" customWidth="1"/>
    <col min="8488" max="8488" width="41.140625" style="21" customWidth="1"/>
    <col min="8489" max="8489" width="15.140625" style="21" customWidth="1"/>
    <col min="8490" max="8490" width="8.85546875" style="21" customWidth="1"/>
    <col min="8491" max="8703" width="9" style="21"/>
    <col min="8704" max="8704" width="20.42578125" style="21" customWidth="1"/>
    <col min="8705" max="8705" width="36.7109375" style="21" customWidth="1"/>
    <col min="8706" max="8706" width="12.85546875" style="21" customWidth="1"/>
    <col min="8707" max="8707" width="22" style="21" customWidth="1"/>
    <col min="8708" max="8708" width="20.5703125" style="21" customWidth="1"/>
    <col min="8709" max="8712" width="12.85546875" style="21" customWidth="1"/>
    <col min="8713" max="8713" width="13.7109375" style="21" customWidth="1"/>
    <col min="8714" max="8714" width="12.85546875" style="21" customWidth="1"/>
    <col min="8715" max="8715" width="14.42578125" style="21" customWidth="1"/>
    <col min="8716" max="8718" width="12.85546875" style="21" customWidth="1"/>
    <col min="8719" max="8719" width="13.85546875" style="21" customWidth="1"/>
    <col min="8720" max="8725" width="12.85546875" style="21" customWidth="1"/>
    <col min="8726" max="8726" width="14.42578125" style="21" customWidth="1"/>
    <col min="8727" max="8727" width="14.28515625" style="21" customWidth="1"/>
    <col min="8728" max="8728" width="13.85546875" style="21" customWidth="1"/>
    <col min="8729" max="8729" width="11.42578125" style="21" customWidth="1"/>
    <col min="8730" max="8730" width="12.42578125" style="21" customWidth="1"/>
    <col min="8731" max="8731" width="13.140625" style="21" customWidth="1"/>
    <col min="8732" max="8732" width="13.7109375" style="21" customWidth="1"/>
    <col min="8733" max="8735" width="11.42578125" style="21" customWidth="1"/>
    <col min="8736" max="8736" width="15.42578125" style="21" customWidth="1"/>
    <col min="8737" max="8740" width="11.42578125" style="21" customWidth="1"/>
    <col min="8741" max="8741" width="13.7109375" style="21" customWidth="1"/>
    <col min="8742" max="8742" width="14" style="21" customWidth="1"/>
    <col min="8743" max="8743" width="15.42578125" style="21" customWidth="1"/>
    <col min="8744" max="8744" width="41.140625" style="21" customWidth="1"/>
    <col min="8745" max="8745" width="15.140625" style="21" customWidth="1"/>
    <col min="8746" max="8746" width="8.85546875" style="21" customWidth="1"/>
    <col min="8747" max="8959" width="9" style="21"/>
    <col min="8960" max="8960" width="20.42578125" style="21" customWidth="1"/>
    <col min="8961" max="8961" width="36.7109375" style="21" customWidth="1"/>
    <col min="8962" max="8962" width="12.85546875" style="21" customWidth="1"/>
    <col min="8963" max="8963" width="22" style="21" customWidth="1"/>
    <col min="8964" max="8964" width="20.5703125" style="21" customWidth="1"/>
    <col min="8965" max="8968" width="12.85546875" style="21" customWidth="1"/>
    <col min="8969" max="8969" width="13.7109375" style="21" customWidth="1"/>
    <col min="8970" max="8970" width="12.85546875" style="21" customWidth="1"/>
    <col min="8971" max="8971" width="14.42578125" style="21" customWidth="1"/>
    <col min="8972" max="8974" width="12.85546875" style="21" customWidth="1"/>
    <col min="8975" max="8975" width="13.85546875" style="21" customWidth="1"/>
    <col min="8976" max="8981" width="12.85546875" style="21" customWidth="1"/>
    <col min="8982" max="8982" width="14.42578125" style="21" customWidth="1"/>
    <col min="8983" max="8983" width="14.28515625" style="21" customWidth="1"/>
    <col min="8984" max="8984" width="13.85546875" style="21" customWidth="1"/>
    <col min="8985" max="8985" width="11.42578125" style="21" customWidth="1"/>
    <col min="8986" max="8986" width="12.42578125" style="21" customWidth="1"/>
    <col min="8987" max="8987" width="13.140625" style="21" customWidth="1"/>
    <col min="8988" max="8988" width="13.7109375" style="21" customWidth="1"/>
    <col min="8989" max="8991" width="11.42578125" style="21" customWidth="1"/>
    <col min="8992" max="8992" width="15.42578125" style="21" customWidth="1"/>
    <col min="8993" max="8996" width="11.42578125" style="21" customWidth="1"/>
    <col min="8997" max="8997" width="13.7109375" style="21" customWidth="1"/>
    <col min="8998" max="8998" width="14" style="21" customWidth="1"/>
    <col min="8999" max="8999" width="15.42578125" style="21" customWidth="1"/>
    <col min="9000" max="9000" width="41.140625" style="21" customWidth="1"/>
    <col min="9001" max="9001" width="15.140625" style="21" customWidth="1"/>
    <col min="9002" max="9002" width="8.85546875" style="21" customWidth="1"/>
    <col min="9003" max="9215" width="9" style="21"/>
    <col min="9216" max="9216" width="20.42578125" style="21" customWidth="1"/>
    <col min="9217" max="9217" width="36.7109375" style="21" customWidth="1"/>
    <col min="9218" max="9218" width="12.85546875" style="21" customWidth="1"/>
    <col min="9219" max="9219" width="22" style="21" customWidth="1"/>
    <col min="9220" max="9220" width="20.5703125" style="21" customWidth="1"/>
    <col min="9221" max="9224" width="12.85546875" style="21" customWidth="1"/>
    <col min="9225" max="9225" width="13.7109375" style="21" customWidth="1"/>
    <col min="9226" max="9226" width="12.85546875" style="21" customWidth="1"/>
    <col min="9227" max="9227" width="14.42578125" style="21" customWidth="1"/>
    <col min="9228" max="9230" width="12.85546875" style="21" customWidth="1"/>
    <col min="9231" max="9231" width="13.85546875" style="21" customWidth="1"/>
    <col min="9232" max="9237" width="12.85546875" style="21" customWidth="1"/>
    <col min="9238" max="9238" width="14.42578125" style="21" customWidth="1"/>
    <col min="9239" max="9239" width="14.28515625" style="21" customWidth="1"/>
    <col min="9240" max="9240" width="13.85546875" style="21" customWidth="1"/>
    <col min="9241" max="9241" width="11.42578125" style="21" customWidth="1"/>
    <col min="9242" max="9242" width="12.42578125" style="21" customWidth="1"/>
    <col min="9243" max="9243" width="13.140625" style="21" customWidth="1"/>
    <col min="9244" max="9244" width="13.7109375" style="21" customWidth="1"/>
    <col min="9245" max="9247" width="11.42578125" style="21" customWidth="1"/>
    <col min="9248" max="9248" width="15.42578125" style="21" customWidth="1"/>
    <col min="9249" max="9252" width="11.42578125" style="21" customWidth="1"/>
    <col min="9253" max="9253" width="13.7109375" style="21" customWidth="1"/>
    <col min="9254" max="9254" width="14" style="21" customWidth="1"/>
    <col min="9255" max="9255" width="15.42578125" style="21" customWidth="1"/>
    <col min="9256" max="9256" width="41.140625" style="21" customWidth="1"/>
    <col min="9257" max="9257" width="15.140625" style="21" customWidth="1"/>
    <col min="9258" max="9258" width="8.85546875" style="21" customWidth="1"/>
    <col min="9259" max="9471" width="9" style="21"/>
    <col min="9472" max="9472" width="20.42578125" style="21" customWidth="1"/>
    <col min="9473" max="9473" width="36.7109375" style="21" customWidth="1"/>
    <col min="9474" max="9474" width="12.85546875" style="21" customWidth="1"/>
    <col min="9475" max="9475" width="22" style="21" customWidth="1"/>
    <col min="9476" max="9476" width="20.5703125" style="21" customWidth="1"/>
    <col min="9477" max="9480" width="12.85546875" style="21" customWidth="1"/>
    <col min="9481" max="9481" width="13.7109375" style="21" customWidth="1"/>
    <col min="9482" max="9482" width="12.85546875" style="21" customWidth="1"/>
    <col min="9483" max="9483" width="14.42578125" style="21" customWidth="1"/>
    <col min="9484" max="9486" width="12.85546875" style="21" customWidth="1"/>
    <col min="9487" max="9487" width="13.85546875" style="21" customWidth="1"/>
    <col min="9488" max="9493" width="12.85546875" style="21" customWidth="1"/>
    <col min="9494" max="9494" width="14.42578125" style="21" customWidth="1"/>
    <col min="9495" max="9495" width="14.28515625" style="21" customWidth="1"/>
    <col min="9496" max="9496" width="13.85546875" style="21" customWidth="1"/>
    <col min="9497" max="9497" width="11.42578125" style="21" customWidth="1"/>
    <col min="9498" max="9498" width="12.42578125" style="21" customWidth="1"/>
    <col min="9499" max="9499" width="13.140625" style="21" customWidth="1"/>
    <col min="9500" max="9500" width="13.7109375" style="21" customWidth="1"/>
    <col min="9501" max="9503" width="11.42578125" style="21" customWidth="1"/>
    <col min="9504" max="9504" width="15.42578125" style="21" customWidth="1"/>
    <col min="9505" max="9508" width="11.42578125" style="21" customWidth="1"/>
    <col min="9509" max="9509" width="13.7109375" style="21" customWidth="1"/>
    <col min="9510" max="9510" width="14" style="21" customWidth="1"/>
    <col min="9511" max="9511" width="15.42578125" style="21" customWidth="1"/>
    <col min="9512" max="9512" width="41.140625" style="21" customWidth="1"/>
    <col min="9513" max="9513" width="15.140625" style="21" customWidth="1"/>
    <col min="9514" max="9514" width="8.85546875" style="21" customWidth="1"/>
    <col min="9515" max="9727" width="9" style="21"/>
    <col min="9728" max="9728" width="20.42578125" style="21" customWidth="1"/>
    <col min="9729" max="9729" width="36.7109375" style="21" customWidth="1"/>
    <col min="9730" max="9730" width="12.85546875" style="21" customWidth="1"/>
    <col min="9731" max="9731" width="22" style="21" customWidth="1"/>
    <col min="9732" max="9732" width="20.5703125" style="21" customWidth="1"/>
    <col min="9733" max="9736" width="12.85546875" style="21" customWidth="1"/>
    <col min="9737" max="9737" width="13.7109375" style="21" customWidth="1"/>
    <col min="9738" max="9738" width="12.85546875" style="21" customWidth="1"/>
    <col min="9739" max="9739" width="14.42578125" style="21" customWidth="1"/>
    <col min="9740" max="9742" width="12.85546875" style="21" customWidth="1"/>
    <col min="9743" max="9743" width="13.85546875" style="21" customWidth="1"/>
    <col min="9744" max="9749" width="12.85546875" style="21" customWidth="1"/>
    <col min="9750" max="9750" width="14.42578125" style="21" customWidth="1"/>
    <col min="9751" max="9751" width="14.28515625" style="21" customWidth="1"/>
    <col min="9752" max="9752" width="13.85546875" style="21" customWidth="1"/>
    <col min="9753" max="9753" width="11.42578125" style="21" customWidth="1"/>
    <col min="9754" max="9754" width="12.42578125" style="21" customWidth="1"/>
    <col min="9755" max="9755" width="13.140625" style="21" customWidth="1"/>
    <col min="9756" max="9756" width="13.7109375" style="21" customWidth="1"/>
    <col min="9757" max="9759" width="11.42578125" style="21" customWidth="1"/>
    <col min="9760" max="9760" width="15.42578125" style="21" customWidth="1"/>
    <col min="9761" max="9764" width="11.42578125" style="21" customWidth="1"/>
    <col min="9765" max="9765" width="13.7109375" style="21" customWidth="1"/>
    <col min="9766" max="9766" width="14" style="21" customWidth="1"/>
    <col min="9767" max="9767" width="15.42578125" style="21" customWidth="1"/>
    <col min="9768" max="9768" width="41.140625" style="21" customWidth="1"/>
    <col min="9769" max="9769" width="15.140625" style="21" customWidth="1"/>
    <col min="9770" max="9770" width="8.85546875" style="21" customWidth="1"/>
    <col min="9771" max="9983" width="9" style="21"/>
    <col min="9984" max="9984" width="20.42578125" style="21" customWidth="1"/>
    <col min="9985" max="9985" width="36.7109375" style="21" customWidth="1"/>
    <col min="9986" max="9986" width="12.85546875" style="21" customWidth="1"/>
    <col min="9987" max="9987" width="22" style="21" customWidth="1"/>
    <col min="9988" max="9988" width="20.5703125" style="21" customWidth="1"/>
    <col min="9989" max="9992" width="12.85546875" style="21" customWidth="1"/>
    <col min="9993" max="9993" width="13.7109375" style="21" customWidth="1"/>
    <col min="9994" max="9994" width="12.85546875" style="21" customWidth="1"/>
    <col min="9995" max="9995" width="14.42578125" style="21" customWidth="1"/>
    <col min="9996" max="9998" width="12.85546875" style="21" customWidth="1"/>
    <col min="9999" max="9999" width="13.85546875" style="21" customWidth="1"/>
    <col min="10000" max="10005" width="12.85546875" style="21" customWidth="1"/>
    <col min="10006" max="10006" width="14.42578125" style="21" customWidth="1"/>
    <col min="10007" max="10007" width="14.28515625" style="21" customWidth="1"/>
    <col min="10008" max="10008" width="13.85546875" style="21" customWidth="1"/>
    <col min="10009" max="10009" width="11.42578125" style="21" customWidth="1"/>
    <col min="10010" max="10010" width="12.42578125" style="21" customWidth="1"/>
    <col min="10011" max="10011" width="13.140625" style="21" customWidth="1"/>
    <col min="10012" max="10012" width="13.7109375" style="21" customWidth="1"/>
    <col min="10013" max="10015" width="11.42578125" style="21" customWidth="1"/>
    <col min="10016" max="10016" width="15.42578125" style="21" customWidth="1"/>
    <col min="10017" max="10020" width="11.42578125" style="21" customWidth="1"/>
    <col min="10021" max="10021" width="13.7109375" style="21" customWidth="1"/>
    <col min="10022" max="10022" width="14" style="21" customWidth="1"/>
    <col min="10023" max="10023" width="15.42578125" style="21" customWidth="1"/>
    <col min="10024" max="10024" width="41.140625" style="21" customWidth="1"/>
    <col min="10025" max="10025" width="15.140625" style="21" customWidth="1"/>
    <col min="10026" max="10026" width="8.85546875" style="21" customWidth="1"/>
    <col min="10027" max="10239" width="9" style="21"/>
    <col min="10240" max="10240" width="20.42578125" style="21" customWidth="1"/>
    <col min="10241" max="10241" width="36.7109375" style="21" customWidth="1"/>
    <col min="10242" max="10242" width="12.85546875" style="21" customWidth="1"/>
    <col min="10243" max="10243" width="22" style="21" customWidth="1"/>
    <col min="10244" max="10244" width="20.5703125" style="21" customWidth="1"/>
    <col min="10245" max="10248" width="12.85546875" style="21" customWidth="1"/>
    <col min="10249" max="10249" width="13.7109375" style="21" customWidth="1"/>
    <col min="10250" max="10250" width="12.85546875" style="21" customWidth="1"/>
    <col min="10251" max="10251" width="14.42578125" style="21" customWidth="1"/>
    <col min="10252" max="10254" width="12.85546875" style="21" customWidth="1"/>
    <col min="10255" max="10255" width="13.85546875" style="21" customWidth="1"/>
    <col min="10256" max="10261" width="12.85546875" style="21" customWidth="1"/>
    <col min="10262" max="10262" width="14.42578125" style="21" customWidth="1"/>
    <col min="10263" max="10263" width="14.28515625" style="21" customWidth="1"/>
    <col min="10264" max="10264" width="13.85546875" style="21" customWidth="1"/>
    <col min="10265" max="10265" width="11.42578125" style="21" customWidth="1"/>
    <col min="10266" max="10266" width="12.42578125" style="21" customWidth="1"/>
    <col min="10267" max="10267" width="13.140625" style="21" customWidth="1"/>
    <col min="10268" max="10268" width="13.7109375" style="21" customWidth="1"/>
    <col min="10269" max="10271" width="11.42578125" style="21" customWidth="1"/>
    <col min="10272" max="10272" width="15.42578125" style="21" customWidth="1"/>
    <col min="10273" max="10276" width="11.42578125" style="21" customWidth="1"/>
    <col min="10277" max="10277" width="13.7109375" style="21" customWidth="1"/>
    <col min="10278" max="10278" width="14" style="21" customWidth="1"/>
    <col min="10279" max="10279" width="15.42578125" style="21" customWidth="1"/>
    <col min="10280" max="10280" width="41.140625" style="21" customWidth="1"/>
    <col min="10281" max="10281" width="15.140625" style="21" customWidth="1"/>
    <col min="10282" max="10282" width="8.85546875" style="21" customWidth="1"/>
    <col min="10283" max="10495" width="9" style="21"/>
    <col min="10496" max="10496" width="20.42578125" style="21" customWidth="1"/>
    <col min="10497" max="10497" width="36.7109375" style="21" customWidth="1"/>
    <col min="10498" max="10498" width="12.85546875" style="21" customWidth="1"/>
    <col min="10499" max="10499" width="22" style="21" customWidth="1"/>
    <col min="10500" max="10500" width="20.5703125" style="21" customWidth="1"/>
    <col min="10501" max="10504" width="12.85546875" style="21" customWidth="1"/>
    <col min="10505" max="10505" width="13.7109375" style="21" customWidth="1"/>
    <col min="10506" max="10506" width="12.85546875" style="21" customWidth="1"/>
    <col min="10507" max="10507" width="14.42578125" style="21" customWidth="1"/>
    <col min="10508" max="10510" width="12.85546875" style="21" customWidth="1"/>
    <col min="10511" max="10511" width="13.85546875" style="21" customWidth="1"/>
    <col min="10512" max="10517" width="12.85546875" style="21" customWidth="1"/>
    <col min="10518" max="10518" width="14.42578125" style="21" customWidth="1"/>
    <col min="10519" max="10519" width="14.28515625" style="21" customWidth="1"/>
    <col min="10520" max="10520" width="13.85546875" style="21" customWidth="1"/>
    <col min="10521" max="10521" width="11.42578125" style="21" customWidth="1"/>
    <col min="10522" max="10522" width="12.42578125" style="21" customWidth="1"/>
    <col min="10523" max="10523" width="13.140625" style="21" customWidth="1"/>
    <col min="10524" max="10524" width="13.7109375" style="21" customWidth="1"/>
    <col min="10525" max="10527" width="11.42578125" style="21" customWidth="1"/>
    <col min="10528" max="10528" width="15.42578125" style="21" customWidth="1"/>
    <col min="10529" max="10532" width="11.42578125" style="21" customWidth="1"/>
    <col min="10533" max="10533" width="13.7109375" style="21" customWidth="1"/>
    <col min="10534" max="10534" width="14" style="21" customWidth="1"/>
    <col min="10535" max="10535" width="15.42578125" style="21" customWidth="1"/>
    <col min="10536" max="10536" width="41.140625" style="21" customWidth="1"/>
    <col min="10537" max="10537" width="15.140625" style="21" customWidth="1"/>
    <col min="10538" max="10538" width="8.85546875" style="21" customWidth="1"/>
    <col min="10539" max="10751" width="9" style="21"/>
    <col min="10752" max="10752" width="20.42578125" style="21" customWidth="1"/>
    <col min="10753" max="10753" width="36.7109375" style="21" customWidth="1"/>
    <col min="10754" max="10754" width="12.85546875" style="21" customWidth="1"/>
    <col min="10755" max="10755" width="22" style="21" customWidth="1"/>
    <col min="10756" max="10756" width="20.5703125" style="21" customWidth="1"/>
    <col min="10757" max="10760" width="12.85546875" style="21" customWidth="1"/>
    <col min="10761" max="10761" width="13.7109375" style="21" customWidth="1"/>
    <col min="10762" max="10762" width="12.85546875" style="21" customWidth="1"/>
    <col min="10763" max="10763" width="14.42578125" style="21" customWidth="1"/>
    <col min="10764" max="10766" width="12.85546875" style="21" customWidth="1"/>
    <col min="10767" max="10767" width="13.85546875" style="21" customWidth="1"/>
    <col min="10768" max="10773" width="12.85546875" style="21" customWidth="1"/>
    <col min="10774" max="10774" width="14.42578125" style="21" customWidth="1"/>
    <col min="10775" max="10775" width="14.28515625" style="21" customWidth="1"/>
    <col min="10776" max="10776" width="13.85546875" style="21" customWidth="1"/>
    <col min="10777" max="10777" width="11.42578125" style="21" customWidth="1"/>
    <col min="10778" max="10778" width="12.42578125" style="21" customWidth="1"/>
    <col min="10779" max="10779" width="13.140625" style="21" customWidth="1"/>
    <col min="10780" max="10780" width="13.7109375" style="21" customWidth="1"/>
    <col min="10781" max="10783" width="11.42578125" style="21" customWidth="1"/>
    <col min="10784" max="10784" width="15.42578125" style="21" customWidth="1"/>
    <col min="10785" max="10788" width="11.42578125" style="21" customWidth="1"/>
    <col min="10789" max="10789" width="13.7109375" style="21" customWidth="1"/>
    <col min="10790" max="10790" width="14" style="21" customWidth="1"/>
    <col min="10791" max="10791" width="15.42578125" style="21" customWidth="1"/>
    <col min="10792" max="10792" width="41.140625" style="21" customWidth="1"/>
    <col min="10793" max="10793" width="15.140625" style="21" customWidth="1"/>
    <col min="10794" max="10794" width="8.85546875" style="21" customWidth="1"/>
    <col min="10795" max="11007" width="9" style="21"/>
    <col min="11008" max="11008" width="20.42578125" style="21" customWidth="1"/>
    <col min="11009" max="11009" width="36.7109375" style="21" customWidth="1"/>
    <col min="11010" max="11010" width="12.85546875" style="21" customWidth="1"/>
    <col min="11011" max="11011" width="22" style="21" customWidth="1"/>
    <col min="11012" max="11012" width="20.5703125" style="21" customWidth="1"/>
    <col min="11013" max="11016" width="12.85546875" style="21" customWidth="1"/>
    <col min="11017" max="11017" width="13.7109375" style="21" customWidth="1"/>
    <col min="11018" max="11018" width="12.85546875" style="21" customWidth="1"/>
    <col min="11019" max="11019" width="14.42578125" style="21" customWidth="1"/>
    <col min="11020" max="11022" width="12.85546875" style="21" customWidth="1"/>
    <col min="11023" max="11023" width="13.85546875" style="21" customWidth="1"/>
    <col min="11024" max="11029" width="12.85546875" style="21" customWidth="1"/>
    <col min="11030" max="11030" width="14.42578125" style="21" customWidth="1"/>
    <col min="11031" max="11031" width="14.28515625" style="21" customWidth="1"/>
    <col min="11032" max="11032" width="13.85546875" style="21" customWidth="1"/>
    <col min="11033" max="11033" width="11.42578125" style="21" customWidth="1"/>
    <col min="11034" max="11034" width="12.42578125" style="21" customWidth="1"/>
    <col min="11035" max="11035" width="13.140625" style="21" customWidth="1"/>
    <col min="11036" max="11036" width="13.7109375" style="21" customWidth="1"/>
    <col min="11037" max="11039" width="11.42578125" style="21" customWidth="1"/>
    <col min="11040" max="11040" width="15.42578125" style="21" customWidth="1"/>
    <col min="11041" max="11044" width="11.42578125" style="21" customWidth="1"/>
    <col min="11045" max="11045" width="13.7109375" style="21" customWidth="1"/>
    <col min="11046" max="11046" width="14" style="21" customWidth="1"/>
    <col min="11047" max="11047" width="15.42578125" style="21" customWidth="1"/>
    <col min="11048" max="11048" width="41.140625" style="21" customWidth="1"/>
    <col min="11049" max="11049" width="15.140625" style="21" customWidth="1"/>
    <col min="11050" max="11050" width="8.85546875" style="21" customWidth="1"/>
    <col min="11051" max="11263" width="9" style="21"/>
    <col min="11264" max="11264" width="20.42578125" style="21" customWidth="1"/>
    <col min="11265" max="11265" width="36.7109375" style="21" customWidth="1"/>
    <col min="11266" max="11266" width="12.85546875" style="21" customWidth="1"/>
    <col min="11267" max="11267" width="22" style="21" customWidth="1"/>
    <col min="11268" max="11268" width="20.5703125" style="21" customWidth="1"/>
    <col min="11269" max="11272" width="12.85546875" style="21" customWidth="1"/>
    <col min="11273" max="11273" width="13.7109375" style="21" customWidth="1"/>
    <col min="11274" max="11274" width="12.85546875" style="21" customWidth="1"/>
    <col min="11275" max="11275" width="14.42578125" style="21" customWidth="1"/>
    <col min="11276" max="11278" width="12.85546875" style="21" customWidth="1"/>
    <col min="11279" max="11279" width="13.85546875" style="21" customWidth="1"/>
    <col min="11280" max="11285" width="12.85546875" style="21" customWidth="1"/>
    <col min="11286" max="11286" width="14.42578125" style="21" customWidth="1"/>
    <col min="11287" max="11287" width="14.28515625" style="21" customWidth="1"/>
    <col min="11288" max="11288" width="13.85546875" style="21" customWidth="1"/>
    <col min="11289" max="11289" width="11.42578125" style="21" customWidth="1"/>
    <col min="11290" max="11290" width="12.42578125" style="21" customWidth="1"/>
    <col min="11291" max="11291" width="13.140625" style="21" customWidth="1"/>
    <col min="11292" max="11292" width="13.7109375" style="21" customWidth="1"/>
    <col min="11293" max="11295" width="11.42578125" style="21" customWidth="1"/>
    <col min="11296" max="11296" width="15.42578125" style="21" customWidth="1"/>
    <col min="11297" max="11300" width="11.42578125" style="21" customWidth="1"/>
    <col min="11301" max="11301" width="13.7109375" style="21" customWidth="1"/>
    <col min="11302" max="11302" width="14" style="21" customWidth="1"/>
    <col min="11303" max="11303" width="15.42578125" style="21" customWidth="1"/>
    <col min="11304" max="11304" width="41.140625" style="21" customWidth="1"/>
    <col min="11305" max="11305" width="15.140625" style="21" customWidth="1"/>
    <col min="11306" max="11306" width="8.85546875" style="21" customWidth="1"/>
    <col min="11307" max="11519" width="9" style="21"/>
    <col min="11520" max="11520" width="20.42578125" style="21" customWidth="1"/>
    <col min="11521" max="11521" width="36.7109375" style="21" customWidth="1"/>
    <col min="11522" max="11522" width="12.85546875" style="21" customWidth="1"/>
    <col min="11523" max="11523" width="22" style="21" customWidth="1"/>
    <col min="11524" max="11524" width="20.5703125" style="21" customWidth="1"/>
    <col min="11525" max="11528" width="12.85546875" style="21" customWidth="1"/>
    <col min="11529" max="11529" width="13.7109375" style="21" customWidth="1"/>
    <col min="11530" max="11530" width="12.85546875" style="21" customWidth="1"/>
    <col min="11531" max="11531" width="14.42578125" style="21" customWidth="1"/>
    <col min="11532" max="11534" width="12.85546875" style="21" customWidth="1"/>
    <col min="11535" max="11535" width="13.85546875" style="21" customWidth="1"/>
    <col min="11536" max="11541" width="12.85546875" style="21" customWidth="1"/>
    <col min="11542" max="11542" width="14.42578125" style="21" customWidth="1"/>
    <col min="11543" max="11543" width="14.28515625" style="21" customWidth="1"/>
    <col min="11544" max="11544" width="13.85546875" style="21" customWidth="1"/>
    <col min="11545" max="11545" width="11.42578125" style="21" customWidth="1"/>
    <col min="11546" max="11546" width="12.42578125" style="21" customWidth="1"/>
    <col min="11547" max="11547" width="13.140625" style="21" customWidth="1"/>
    <col min="11548" max="11548" width="13.7109375" style="21" customWidth="1"/>
    <col min="11549" max="11551" width="11.42578125" style="21" customWidth="1"/>
    <col min="11552" max="11552" width="15.42578125" style="21" customWidth="1"/>
    <col min="11553" max="11556" width="11.42578125" style="21" customWidth="1"/>
    <col min="11557" max="11557" width="13.7109375" style="21" customWidth="1"/>
    <col min="11558" max="11558" width="14" style="21" customWidth="1"/>
    <col min="11559" max="11559" width="15.42578125" style="21" customWidth="1"/>
    <col min="11560" max="11560" width="41.140625" style="21" customWidth="1"/>
    <col min="11561" max="11561" width="15.140625" style="21" customWidth="1"/>
    <col min="11562" max="11562" width="8.85546875" style="21" customWidth="1"/>
    <col min="11563" max="11775" width="9" style="21"/>
    <col min="11776" max="11776" width="20.42578125" style="21" customWidth="1"/>
    <col min="11777" max="11777" width="36.7109375" style="21" customWidth="1"/>
    <col min="11778" max="11778" width="12.85546875" style="21" customWidth="1"/>
    <col min="11779" max="11779" width="22" style="21" customWidth="1"/>
    <col min="11780" max="11780" width="20.5703125" style="21" customWidth="1"/>
    <col min="11781" max="11784" width="12.85546875" style="21" customWidth="1"/>
    <col min="11785" max="11785" width="13.7109375" style="21" customWidth="1"/>
    <col min="11786" max="11786" width="12.85546875" style="21" customWidth="1"/>
    <col min="11787" max="11787" width="14.42578125" style="21" customWidth="1"/>
    <col min="11788" max="11790" width="12.85546875" style="21" customWidth="1"/>
    <col min="11791" max="11791" width="13.85546875" style="21" customWidth="1"/>
    <col min="11792" max="11797" width="12.85546875" style="21" customWidth="1"/>
    <col min="11798" max="11798" width="14.42578125" style="21" customWidth="1"/>
    <col min="11799" max="11799" width="14.28515625" style="21" customWidth="1"/>
    <col min="11800" max="11800" width="13.85546875" style="21" customWidth="1"/>
    <col min="11801" max="11801" width="11.42578125" style="21" customWidth="1"/>
    <col min="11802" max="11802" width="12.42578125" style="21" customWidth="1"/>
    <col min="11803" max="11803" width="13.140625" style="21" customWidth="1"/>
    <col min="11804" max="11804" width="13.7109375" style="21" customWidth="1"/>
    <col min="11805" max="11807" width="11.42578125" style="21" customWidth="1"/>
    <col min="11808" max="11808" width="15.42578125" style="21" customWidth="1"/>
    <col min="11809" max="11812" width="11.42578125" style="21" customWidth="1"/>
    <col min="11813" max="11813" width="13.7109375" style="21" customWidth="1"/>
    <col min="11814" max="11814" width="14" style="21" customWidth="1"/>
    <col min="11815" max="11815" width="15.42578125" style="21" customWidth="1"/>
    <col min="11816" max="11816" width="41.140625" style="21" customWidth="1"/>
    <col min="11817" max="11817" width="15.140625" style="21" customWidth="1"/>
    <col min="11818" max="11818" width="8.85546875" style="21" customWidth="1"/>
    <col min="11819" max="12031" width="9" style="21"/>
    <col min="12032" max="12032" width="20.42578125" style="21" customWidth="1"/>
    <col min="12033" max="12033" width="36.7109375" style="21" customWidth="1"/>
    <col min="12034" max="12034" width="12.85546875" style="21" customWidth="1"/>
    <col min="12035" max="12035" width="22" style="21" customWidth="1"/>
    <col min="12036" max="12036" width="20.5703125" style="21" customWidth="1"/>
    <col min="12037" max="12040" width="12.85546875" style="21" customWidth="1"/>
    <col min="12041" max="12041" width="13.7109375" style="21" customWidth="1"/>
    <col min="12042" max="12042" width="12.85546875" style="21" customWidth="1"/>
    <col min="12043" max="12043" width="14.42578125" style="21" customWidth="1"/>
    <col min="12044" max="12046" width="12.85546875" style="21" customWidth="1"/>
    <col min="12047" max="12047" width="13.85546875" style="21" customWidth="1"/>
    <col min="12048" max="12053" width="12.85546875" style="21" customWidth="1"/>
    <col min="12054" max="12054" width="14.42578125" style="21" customWidth="1"/>
    <col min="12055" max="12055" width="14.28515625" style="21" customWidth="1"/>
    <col min="12056" max="12056" width="13.85546875" style="21" customWidth="1"/>
    <col min="12057" max="12057" width="11.42578125" style="21" customWidth="1"/>
    <col min="12058" max="12058" width="12.42578125" style="21" customWidth="1"/>
    <col min="12059" max="12059" width="13.140625" style="21" customWidth="1"/>
    <col min="12060" max="12060" width="13.7109375" style="21" customWidth="1"/>
    <col min="12061" max="12063" width="11.42578125" style="21" customWidth="1"/>
    <col min="12064" max="12064" width="15.42578125" style="21" customWidth="1"/>
    <col min="12065" max="12068" width="11.42578125" style="21" customWidth="1"/>
    <col min="12069" max="12069" width="13.7109375" style="21" customWidth="1"/>
    <col min="12070" max="12070" width="14" style="21" customWidth="1"/>
    <col min="12071" max="12071" width="15.42578125" style="21" customWidth="1"/>
    <col min="12072" max="12072" width="41.140625" style="21" customWidth="1"/>
    <col min="12073" max="12073" width="15.140625" style="21" customWidth="1"/>
    <col min="12074" max="12074" width="8.85546875" style="21" customWidth="1"/>
    <col min="12075" max="12287" width="9" style="21"/>
    <col min="12288" max="12288" width="20.42578125" style="21" customWidth="1"/>
    <col min="12289" max="12289" width="36.7109375" style="21" customWidth="1"/>
    <col min="12290" max="12290" width="12.85546875" style="21" customWidth="1"/>
    <col min="12291" max="12291" width="22" style="21" customWidth="1"/>
    <col min="12292" max="12292" width="20.5703125" style="21" customWidth="1"/>
    <col min="12293" max="12296" width="12.85546875" style="21" customWidth="1"/>
    <col min="12297" max="12297" width="13.7109375" style="21" customWidth="1"/>
    <col min="12298" max="12298" width="12.85546875" style="21" customWidth="1"/>
    <col min="12299" max="12299" width="14.42578125" style="21" customWidth="1"/>
    <col min="12300" max="12302" width="12.85546875" style="21" customWidth="1"/>
    <col min="12303" max="12303" width="13.85546875" style="21" customWidth="1"/>
    <col min="12304" max="12309" width="12.85546875" style="21" customWidth="1"/>
    <col min="12310" max="12310" width="14.42578125" style="21" customWidth="1"/>
    <col min="12311" max="12311" width="14.28515625" style="21" customWidth="1"/>
    <col min="12312" max="12312" width="13.85546875" style="21" customWidth="1"/>
    <col min="12313" max="12313" width="11.42578125" style="21" customWidth="1"/>
    <col min="12314" max="12314" width="12.42578125" style="21" customWidth="1"/>
    <col min="12315" max="12315" width="13.140625" style="21" customWidth="1"/>
    <col min="12316" max="12316" width="13.7109375" style="21" customWidth="1"/>
    <col min="12317" max="12319" width="11.42578125" style="21" customWidth="1"/>
    <col min="12320" max="12320" width="15.42578125" style="21" customWidth="1"/>
    <col min="12321" max="12324" width="11.42578125" style="21" customWidth="1"/>
    <col min="12325" max="12325" width="13.7109375" style="21" customWidth="1"/>
    <col min="12326" max="12326" width="14" style="21" customWidth="1"/>
    <col min="12327" max="12327" width="15.42578125" style="21" customWidth="1"/>
    <col min="12328" max="12328" width="41.140625" style="21" customWidth="1"/>
    <col min="12329" max="12329" width="15.140625" style="21" customWidth="1"/>
    <col min="12330" max="12330" width="8.85546875" style="21" customWidth="1"/>
    <col min="12331" max="12543" width="9" style="21"/>
    <col min="12544" max="12544" width="20.42578125" style="21" customWidth="1"/>
    <col min="12545" max="12545" width="36.7109375" style="21" customWidth="1"/>
    <col min="12546" max="12546" width="12.85546875" style="21" customWidth="1"/>
    <col min="12547" max="12547" width="22" style="21" customWidth="1"/>
    <col min="12548" max="12548" width="20.5703125" style="21" customWidth="1"/>
    <col min="12549" max="12552" width="12.85546875" style="21" customWidth="1"/>
    <col min="12553" max="12553" width="13.7109375" style="21" customWidth="1"/>
    <col min="12554" max="12554" width="12.85546875" style="21" customWidth="1"/>
    <col min="12555" max="12555" width="14.42578125" style="21" customWidth="1"/>
    <col min="12556" max="12558" width="12.85546875" style="21" customWidth="1"/>
    <col min="12559" max="12559" width="13.85546875" style="21" customWidth="1"/>
    <col min="12560" max="12565" width="12.85546875" style="21" customWidth="1"/>
    <col min="12566" max="12566" width="14.42578125" style="21" customWidth="1"/>
    <col min="12567" max="12567" width="14.28515625" style="21" customWidth="1"/>
    <col min="12568" max="12568" width="13.85546875" style="21" customWidth="1"/>
    <col min="12569" max="12569" width="11.42578125" style="21" customWidth="1"/>
    <col min="12570" max="12570" width="12.42578125" style="21" customWidth="1"/>
    <col min="12571" max="12571" width="13.140625" style="21" customWidth="1"/>
    <col min="12572" max="12572" width="13.7109375" style="21" customWidth="1"/>
    <col min="12573" max="12575" width="11.42578125" style="21" customWidth="1"/>
    <col min="12576" max="12576" width="15.42578125" style="21" customWidth="1"/>
    <col min="12577" max="12580" width="11.42578125" style="21" customWidth="1"/>
    <col min="12581" max="12581" width="13.7109375" style="21" customWidth="1"/>
    <col min="12582" max="12582" width="14" style="21" customWidth="1"/>
    <col min="12583" max="12583" width="15.42578125" style="21" customWidth="1"/>
    <col min="12584" max="12584" width="41.140625" style="21" customWidth="1"/>
    <col min="12585" max="12585" width="15.140625" style="21" customWidth="1"/>
    <col min="12586" max="12586" width="8.85546875" style="21" customWidth="1"/>
    <col min="12587" max="12799" width="9" style="21"/>
    <col min="12800" max="12800" width="20.42578125" style="21" customWidth="1"/>
    <col min="12801" max="12801" width="36.7109375" style="21" customWidth="1"/>
    <col min="12802" max="12802" width="12.85546875" style="21" customWidth="1"/>
    <col min="12803" max="12803" width="22" style="21" customWidth="1"/>
    <col min="12804" max="12804" width="20.5703125" style="21" customWidth="1"/>
    <col min="12805" max="12808" width="12.85546875" style="21" customWidth="1"/>
    <col min="12809" max="12809" width="13.7109375" style="21" customWidth="1"/>
    <col min="12810" max="12810" width="12.85546875" style="21" customWidth="1"/>
    <col min="12811" max="12811" width="14.42578125" style="21" customWidth="1"/>
    <col min="12812" max="12814" width="12.85546875" style="21" customWidth="1"/>
    <col min="12815" max="12815" width="13.85546875" style="21" customWidth="1"/>
    <col min="12816" max="12821" width="12.85546875" style="21" customWidth="1"/>
    <col min="12822" max="12822" width="14.42578125" style="21" customWidth="1"/>
    <col min="12823" max="12823" width="14.28515625" style="21" customWidth="1"/>
    <col min="12824" max="12824" width="13.85546875" style="21" customWidth="1"/>
    <col min="12825" max="12825" width="11.42578125" style="21" customWidth="1"/>
    <col min="12826" max="12826" width="12.42578125" style="21" customWidth="1"/>
    <col min="12827" max="12827" width="13.140625" style="21" customWidth="1"/>
    <col min="12828" max="12828" width="13.7109375" style="21" customWidth="1"/>
    <col min="12829" max="12831" width="11.42578125" style="21" customWidth="1"/>
    <col min="12832" max="12832" width="15.42578125" style="21" customWidth="1"/>
    <col min="12833" max="12836" width="11.42578125" style="21" customWidth="1"/>
    <col min="12837" max="12837" width="13.7109375" style="21" customWidth="1"/>
    <col min="12838" max="12838" width="14" style="21" customWidth="1"/>
    <col min="12839" max="12839" width="15.42578125" style="21" customWidth="1"/>
    <col min="12840" max="12840" width="41.140625" style="21" customWidth="1"/>
    <col min="12841" max="12841" width="15.140625" style="21" customWidth="1"/>
    <col min="12842" max="12842" width="8.85546875" style="21" customWidth="1"/>
    <col min="12843" max="13055" width="9" style="21"/>
    <col min="13056" max="13056" width="20.42578125" style="21" customWidth="1"/>
    <col min="13057" max="13057" width="36.7109375" style="21" customWidth="1"/>
    <col min="13058" max="13058" width="12.85546875" style="21" customWidth="1"/>
    <col min="13059" max="13059" width="22" style="21" customWidth="1"/>
    <col min="13060" max="13060" width="20.5703125" style="21" customWidth="1"/>
    <col min="13061" max="13064" width="12.85546875" style="21" customWidth="1"/>
    <col min="13065" max="13065" width="13.7109375" style="21" customWidth="1"/>
    <col min="13066" max="13066" width="12.85546875" style="21" customWidth="1"/>
    <col min="13067" max="13067" width="14.42578125" style="21" customWidth="1"/>
    <col min="13068" max="13070" width="12.85546875" style="21" customWidth="1"/>
    <col min="13071" max="13071" width="13.85546875" style="21" customWidth="1"/>
    <col min="13072" max="13077" width="12.85546875" style="21" customWidth="1"/>
    <col min="13078" max="13078" width="14.42578125" style="21" customWidth="1"/>
    <col min="13079" max="13079" width="14.28515625" style="21" customWidth="1"/>
    <col min="13080" max="13080" width="13.85546875" style="21" customWidth="1"/>
    <col min="13081" max="13081" width="11.42578125" style="21" customWidth="1"/>
    <col min="13082" max="13082" width="12.42578125" style="21" customWidth="1"/>
    <col min="13083" max="13083" width="13.140625" style="21" customWidth="1"/>
    <col min="13084" max="13084" width="13.7109375" style="21" customWidth="1"/>
    <col min="13085" max="13087" width="11.42578125" style="21" customWidth="1"/>
    <col min="13088" max="13088" width="15.42578125" style="21" customWidth="1"/>
    <col min="13089" max="13092" width="11.42578125" style="21" customWidth="1"/>
    <col min="13093" max="13093" width="13.7109375" style="21" customWidth="1"/>
    <col min="13094" max="13094" width="14" style="21" customWidth="1"/>
    <col min="13095" max="13095" width="15.42578125" style="21" customWidth="1"/>
    <col min="13096" max="13096" width="41.140625" style="21" customWidth="1"/>
    <col min="13097" max="13097" width="15.140625" style="21" customWidth="1"/>
    <col min="13098" max="13098" width="8.85546875" style="21" customWidth="1"/>
    <col min="13099" max="13311" width="9" style="21"/>
    <col min="13312" max="13312" width="20.42578125" style="21" customWidth="1"/>
    <col min="13313" max="13313" width="36.7109375" style="21" customWidth="1"/>
    <col min="13314" max="13314" width="12.85546875" style="21" customWidth="1"/>
    <col min="13315" max="13315" width="22" style="21" customWidth="1"/>
    <col min="13316" max="13316" width="20.5703125" style="21" customWidth="1"/>
    <col min="13317" max="13320" width="12.85546875" style="21" customWidth="1"/>
    <col min="13321" max="13321" width="13.7109375" style="21" customWidth="1"/>
    <col min="13322" max="13322" width="12.85546875" style="21" customWidth="1"/>
    <col min="13323" max="13323" width="14.42578125" style="21" customWidth="1"/>
    <col min="13324" max="13326" width="12.85546875" style="21" customWidth="1"/>
    <col min="13327" max="13327" width="13.85546875" style="21" customWidth="1"/>
    <col min="13328" max="13333" width="12.85546875" style="21" customWidth="1"/>
    <col min="13334" max="13334" width="14.42578125" style="21" customWidth="1"/>
    <col min="13335" max="13335" width="14.28515625" style="21" customWidth="1"/>
    <col min="13336" max="13336" width="13.85546875" style="21" customWidth="1"/>
    <col min="13337" max="13337" width="11.42578125" style="21" customWidth="1"/>
    <col min="13338" max="13338" width="12.42578125" style="21" customWidth="1"/>
    <col min="13339" max="13339" width="13.140625" style="21" customWidth="1"/>
    <col min="13340" max="13340" width="13.7109375" style="21" customWidth="1"/>
    <col min="13341" max="13343" width="11.42578125" style="21" customWidth="1"/>
    <col min="13344" max="13344" width="15.42578125" style="21" customWidth="1"/>
    <col min="13345" max="13348" width="11.42578125" style="21" customWidth="1"/>
    <col min="13349" max="13349" width="13.7109375" style="21" customWidth="1"/>
    <col min="13350" max="13350" width="14" style="21" customWidth="1"/>
    <col min="13351" max="13351" width="15.42578125" style="21" customWidth="1"/>
    <col min="13352" max="13352" width="41.140625" style="21" customWidth="1"/>
    <col min="13353" max="13353" width="15.140625" style="21" customWidth="1"/>
    <col min="13354" max="13354" width="8.85546875" style="21" customWidth="1"/>
    <col min="13355" max="13567" width="9" style="21"/>
    <col min="13568" max="13568" width="20.42578125" style="21" customWidth="1"/>
    <col min="13569" max="13569" width="36.7109375" style="21" customWidth="1"/>
    <col min="13570" max="13570" width="12.85546875" style="21" customWidth="1"/>
    <col min="13571" max="13571" width="22" style="21" customWidth="1"/>
    <col min="13572" max="13572" width="20.5703125" style="21" customWidth="1"/>
    <col min="13573" max="13576" width="12.85546875" style="21" customWidth="1"/>
    <col min="13577" max="13577" width="13.7109375" style="21" customWidth="1"/>
    <col min="13578" max="13578" width="12.85546875" style="21" customWidth="1"/>
    <col min="13579" max="13579" width="14.42578125" style="21" customWidth="1"/>
    <col min="13580" max="13582" width="12.85546875" style="21" customWidth="1"/>
    <col min="13583" max="13583" width="13.85546875" style="21" customWidth="1"/>
    <col min="13584" max="13589" width="12.85546875" style="21" customWidth="1"/>
    <col min="13590" max="13590" width="14.42578125" style="21" customWidth="1"/>
    <col min="13591" max="13591" width="14.28515625" style="21" customWidth="1"/>
    <col min="13592" max="13592" width="13.85546875" style="21" customWidth="1"/>
    <col min="13593" max="13593" width="11.42578125" style="21" customWidth="1"/>
    <col min="13594" max="13594" width="12.42578125" style="21" customWidth="1"/>
    <col min="13595" max="13595" width="13.140625" style="21" customWidth="1"/>
    <col min="13596" max="13596" width="13.7109375" style="21" customWidth="1"/>
    <col min="13597" max="13599" width="11.42578125" style="21" customWidth="1"/>
    <col min="13600" max="13600" width="15.42578125" style="21" customWidth="1"/>
    <col min="13601" max="13604" width="11.42578125" style="21" customWidth="1"/>
    <col min="13605" max="13605" width="13.7109375" style="21" customWidth="1"/>
    <col min="13606" max="13606" width="14" style="21" customWidth="1"/>
    <col min="13607" max="13607" width="15.42578125" style="21" customWidth="1"/>
    <col min="13608" max="13608" width="41.140625" style="21" customWidth="1"/>
    <col min="13609" max="13609" width="15.140625" style="21" customWidth="1"/>
    <col min="13610" max="13610" width="8.85546875" style="21" customWidth="1"/>
    <col min="13611" max="13823" width="9" style="21"/>
    <col min="13824" max="13824" width="20.42578125" style="21" customWidth="1"/>
    <col min="13825" max="13825" width="36.7109375" style="21" customWidth="1"/>
    <col min="13826" max="13826" width="12.85546875" style="21" customWidth="1"/>
    <col min="13827" max="13827" width="22" style="21" customWidth="1"/>
    <col min="13828" max="13828" width="20.5703125" style="21" customWidth="1"/>
    <col min="13829" max="13832" width="12.85546875" style="21" customWidth="1"/>
    <col min="13833" max="13833" width="13.7109375" style="21" customWidth="1"/>
    <col min="13834" max="13834" width="12.85546875" style="21" customWidth="1"/>
    <col min="13835" max="13835" width="14.42578125" style="21" customWidth="1"/>
    <col min="13836" max="13838" width="12.85546875" style="21" customWidth="1"/>
    <col min="13839" max="13839" width="13.85546875" style="21" customWidth="1"/>
    <col min="13840" max="13845" width="12.85546875" style="21" customWidth="1"/>
    <col min="13846" max="13846" width="14.42578125" style="21" customWidth="1"/>
    <col min="13847" max="13847" width="14.28515625" style="21" customWidth="1"/>
    <col min="13848" max="13848" width="13.85546875" style="21" customWidth="1"/>
    <col min="13849" max="13849" width="11.42578125" style="21" customWidth="1"/>
    <col min="13850" max="13850" width="12.42578125" style="21" customWidth="1"/>
    <col min="13851" max="13851" width="13.140625" style="21" customWidth="1"/>
    <col min="13852" max="13852" width="13.7109375" style="21" customWidth="1"/>
    <col min="13853" max="13855" width="11.42578125" style="21" customWidth="1"/>
    <col min="13856" max="13856" width="15.42578125" style="21" customWidth="1"/>
    <col min="13857" max="13860" width="11.42578125" style="21" customWidth="1"/>
    <col min="13861" max="13861" width="13.7109375" style="21" customWidth="1"/>
    <col min="13862" max="13862" width="14" style="21" customWidth="1"/>
    <col min="13863" max="13863" width="15.42578125" style="21" customWidth="1"/>
    <col min="13864" max="13864" width="41.140625" style="21" customWidth="1"/>
    <col min="13865" max="13865" width="15.140625" style="21" customWidth="1"/>
    <col min="13866" max="13866" width="8.85546875" style="21" customWidth="1"/>
    <col min="13867" max="14079" width="9" style="21"/>
    <col min="14080" max="14080" width="20.42578125" style="21" customWidth="1"/>
    <col min="14081" max="14081" width="36.7109375" style="21" customWidth="1"/>
    <col min="14082" max="14082" width="12.85546875" style="21" customWidth="1"/>
    <col min="14083" max="14083" width="22" style="21" customWidth="1"/>
    <col min="14084" max="14084" width="20.5703125" style="21" customWidth="1"/>
    <col min="14085" max="14088" width="12.85546875" style="21" customWidth="1"/>
    <col min="14089" max="14089" width="13.7109375" style="21" customWidth="1"/>
    <col min="14090" max="14090" width="12.85546875" style="21" customWidth="1"/>
    <col min="14091" max="14091" width="14.42578125" style="21" customWidth="1"/>
    <col min="14092" max="14094" width="12.85546875" style="21" customWidth="1"/>
    <col min="14095" max="14095" width="13.85546875" style="21" customWidth="1"/>
    <col min="14096" max="14101" width="12.85546875" style="21" customWidth="1"/>
    <col min="14102" max="14102" width="14.42578125" style="21" customWidth="1"/>
    <col min="14103" max="14103" width="14.28515625" style="21" customWidth="1"/>
    <col min="14104" max="14104" width="13.85546875" style="21" customWidth="1"/>
    <col min="14105" max="14105" width="11.42578125" style="21" customWidth="1"/>
    <col min="14106" max="14106" width="12.42578125" style="21" customWidth="1"/>
    <col min="14107" max="14107" width="13.140625" style="21" customWidth="1"/>
    <col min="14108" max="14108" width="13.7109375" style="21" customWidth="1"/>
    <col min="14109" max="14111" width="11.42578125" style="21" customWidth="1"/>
    <col min="14112" max="14112" width="15.42578125" style="21" customWidth="1"/>
    <col min="14113" max="14116" width="11.42578125" style="21" customWidth="1"/>
    <col min="14117" max="14117" width="13.7109375" style="21" customWidth="1"/>
    <col min="14118" max="14118" width="14" style="21" customWidth="1"/>
    <col min="14119" max="14119" width="15.42578125" style="21" customWidth="1"/>
    <col min="14120" max="14120" width="41.140625" style="21" customWidth="1"/>
    <col min="14121" max="14121" width="15.140625" style="21" customWidth="1"/>
    <col min="14122" max="14122" width="8.85546875" style="21" customWidth="1"/>
    <col min="14123" max="14335" width="9" style="21"/>
    <col min="14336" max="14336" width="20.42578125" style="21" customWidth="1"/>
    <col min="14337" max="14337" width="36.7109375" style="21" customWidth="1"/>
    <col min="14338" max="14338" width="12.85546875" style="21" customWidth="1"/>
    <col min="14339" max="14339" width="22" style="21" customWidth="1"/>
    <col min="14340" max="14340" width="20.5703125" style="21" customWidth="1"/>
    <col min="14341" max="14344" width="12.85546875" style="21" customWidth="1"/>
    <col min="14345" max="14345" width="13.7109375" style="21" customWidth="1"/>
    <col min="14346" max="14346" width="12.85546875" style="21" customWidth="1"/>
    <col min="14347" max="14347" width="14.42578125" style="21" customWidth="1"/>
    <col min="14348" max="14350" width="12.85546875" style="21" customWidth="1"/>
    <col min="14351" max="14351" width="13.85546875" style="21" customWidth="1"/>
    <col min="14352" max="14357" width="12.85546875" style="21" customWidth="1"/>
    <col min="14358" max="14358" width="14.42578125" style="21" customWidth="1"/>
    <col min="14359" max="14359" width="14.28515625" style="21" customWidth="1"/>
    <col min="14360" max="14360" width="13.85546875" style="21" customWidth="1"/>
    <col min="14361" max="14361" width="11.42578125" style="21" customWidth="1"/>
    <col min="14362" max="14362" width="12.42578125" style="21" customWidth="1"/>
    <col min="14363" max="14363" width="13.140625" style="21" customWidth="1"/>
    <col min="14364" max="14364" width="13.7109375" style="21" customWidth="1"/>
    <col min="14365" max="14367" width="11.42578125" style="21" customWidth="1"/>
    <col min="14368" max="14368" width="15.42578125" style="21" customWidth="1"/>
    <col min="14369" max="14372" width="11.42578125" style="21" customWidth="1"/>
    <col min="14373" max="14373" width="13.7109375" style="21" customWidth="1"/>
    <col min="14374" max="14374" width="14" style="21" customWidth="1"/>
    <col min="14375" max="14375" width="15.42578125" style="21" customWidth="1"/>
    <col min="14376" max="14376" width="41.140625" style="21" customWidth="1"/>
    <col min="14377" max="14377" width="15.140625" style="21" customWidth="1"/>
    <col min="14378" max="14378" width="8.85546875" style="21" customWidth="1"/>
    <col min="14379" max="14591" width="9" style="21"/>
    <col min="14592" max="14592" width="20.42578125" style="21" customWidth="1"/>
    <col min="14593" max="14593" width="36.7109375" style="21" customWidth="1"/>
    <col min="14594" max="14594" width="12.85546875" style="21" customWidth="1"/>
    <col min="14595" max="14595" width="22" style="21" customWidth="1"/>
    <col min="14596" max="14596" width="20.5703125" style="21" customWidth="1"/>
    <col min="14597" max="14600" width="12.85546875" style="21" customWidth="1"/>
    <col min="14601" max="14601" width="13.7109375" style="21" customWidth="1"/>
    <col min="14602" max="14602" width="12.85546875" style="21" customWidth="1"/>
    <col min="14603" max="14603" width="14.42578125" style="21" customWidth="1"/>
    <col min="14604" max="14606" width="12.85546875" style="21" customWidth="1"/>
    <col min="14607" max="14607" width="13.85546875" style="21" customWidth="1"/>
    <col min="14608" max="14613" width="12.85546875" style="21" customWidth="1"/>
    <col min="14614" max="14614" width="14.42578125" style="21" customWidth="1"/>
    <col min="14615" max="14615" width="14.28515625" style="21" customWidth="1"/>
    <col min="14616" max="14616" width="13.85546875" style="21" customWidth="1"/>
    <col min="14617" max="14617" width="11.42578125" style="21" customWidth="1"/>
    <col min="14618" max="14618" width="12.42578125" style="21" customWidth="1"/>
    <col min="14619" max="14619" width="13.140625" style="21" customWidth="1"/>
    <col min="14620" max="14620" width="13.7109375" style="21" customWidth="1"/>
    <col min="14621" max="14623" width="11.42578125" style="21" customWidth="1"/>
    <col min="14624" max="14624" width="15.42578125" style="21" customWidth="1"/>
    <col min="14625" max="14628" width="11.42578125" style="21" customWidth="1"/>
    <col min="14629" max="14629" width="13.7109375" style="21" customWidth="1"/>
    <col min="14630" max="14630" width="14" style="21" customWidth="1"/>
    <col min="14631" max="14631" width="15.42578125" style="21" customWidth="1"/>
    <col min="14632" max="14632" width="41.140625" style="21" customWidth="1"/>
    <col min="14633" max="14633" width="15.140625" style="21" customWidth="1"/>
    <col min="14634" max="14634" width="8.85546875" style="21" customWidth="1"/>
    <col min="14635" max="14847" width="9" style="21"/>
    <col min="14848" max="14848" width="20.42578125" style="21" customWidth="1"/>
    <col min="14849" max="14849" width="36.7109375" style="21" customWidth="1"/>
    <col min="14850" max="14850" width="12.85546875" style="21" customWidth="1"/>
    <col min="14851" max="14851" width="22" style="21" customWidth="1"/>
    <col min="14852" max="14852" width="20.5703125" style="21" customWidth="1"/>
    <col min="14853" max="14856" width="12.85546875" style="21" customWidth="1"/>
    <col min="14857" max="14857" width="13.7109375" style="21" customWidth="1"/>
    <col min="14858" max="14858" width="12.85546875" style="21" customWidth="1"/>
    <col min="14859" max="14859" width="14.42578125" style="21" customWidth="1"/>
    <col min="14860" max="14862" width="12.85546875" style="21" customWidth="1"/>
    <col min="14863" max="14863" width="13.85546875" style="21" customWidth="1"/>
    <col min="14864" max="14869" width="12.85546875" style="21" customWidth="1"/>
    <col min="14870" max="14870" width="14.42578125" style="21" customWidth="1"/>
    <col min="14871" max="14871" width="14.28515625" style="21" customWidth="1"/>
    <col min="14872" max="14872" width="13.85546875" style="21" customWidth="1"/>
    <col min="14873" max="14873" width="11.42578125" style="21" customWidth="1"/>
    <col min="14874" max="14874" width="12.42578125" style="21" customWidth="1"/>
    <col min="14875" max="14875" width="13.140625" style="21" customWidth="1"/>
    <col min="14876" max="14876" width="13.7109375" style="21" customWidth="1"/>
    <col min="14877" max="14879" width="11.42578125" style="21" customWidth="1"/>
    <col min="14880" max="14880" width="15.42578125" style="21" customWidth="1"/>
    <col min="14881" max="14884" width="11.42578125" style="21" customWidth="1"/>
    <col min="14885" max="14885" width="13.7109375" style="21" customWidth="1"/>
    <col min="14886" max="14886" width="14" style="21" customWidth="1"/>
    <col min="14887" max="14887" width="15.42578125" style="21" customWidth="1"/>
    <col min="14888" max="14888" width="41.140625" style="21" customWidth="1"/>
    <col min="14889" max="14889" width="15.140625" style="21" customWidth="1"/>
    <col min="14890" max="14890" width="8.85546875" style="21" customWidth="1"/>
    <col min="14891" max="15103" width="9" style="21"/>
    <col min="15104" max="15104" width="20.42578125" style="21" customWidth="1"/>
    <col min="15105" max="15105" width="36.7109375" style="21" customWidth="1"/>
    <col min="15106" max="15106" width="12.85546875" style="21" customWidth="1"/>
    <col min="15107" max="15107" width="22" style="21" customWidth="1"/>
    <col min="15108" max="15108" width="20.5703125" style="21" customWidth="1"/>
    <col min="15109" max="15112" width="12.85546875" style="21" customWidth="1"/>
    <col min="15113" max="15113" width="13.7109375" style="21" customWidth="1"/>
    <col min="15114" max="15114" width="12.85546875" style="21" customWidth="1"/>
    <col min="15115" max="15115" width="14.42578125" style="21" customWidth="1"/>
    <col min="15116" max="15118" width="12.85546875" style="21" customWidth="1"/>
    <col min="15119" max="15119" width="13.85546875" style="21" customWidth="1"/>
    <col min="15120" max="15125" width="12.85546875" style="21" customWidth="1"/>
    <col min="15126" max="15126" width="14.42578125" style="21" customWidth="1"/>
    <col min="15127" max="15127" width="14.28515625" style="21" customWidth="1"/>
    <col min="15128" max="15128" width="13.85546875" style="21" customWidth="1"/>
    <col min="15129" max="15129" width="11.42578125" style="21" customWidth="1"/>
    <col min="15130" max="15130" width="12.42578125" style="21" customWidth="1"/>
    <col min="15131" max="15131" width="13.140625" style="21" customWidth="1"/>
    <col min="15132" max="15132" width="13.7109375" style="21" customWidth="1"/>
    <col min="15133" max="15135" width="11.42578125" style="21" customWidth="1"/>
    <col min="15136" max="15136" width="15.42578125" style="21" customWidth="1"/>
    <col min="15137" max="15140" width="11.42578125" style="21" customWidth="1"/>
    <col min="15141" max="15141" width="13.7109375" style="21" customWidth="1"/>
    <col min="15142" max="15142" width="14" style="21" customWidth="1"/>
    <col min="15143" max="15143" width="15.42578125" style="21" customWidth="1"/>
    <col min="15144" max="15144" width="41.140625" style="21" customWidth="1"/>
    <col min="15145" max="15145" width="15.140625" style="21" customWidth="1"/>
    <col min="15146" max="15146" width="8.85546875" style="21" customWidth="1"/>
    <col min="15147" max="15359" width="9" style="21"/>
    <col min="15360" max="15360" width="20.42578125" style="21" customWidth="1"/>
    <col min="15361" max="15361" width="36.7109375" style="21" customWidth="1"/>
    <col min="15362" max="15362" width="12.85546875" style="21" customWidth="1"/>
    <col min="15363" max="15363" width="22" style="21" customWidth="1"/>
    <col min="15364" max="15364" width="20.5703125" style="21" customWidth="1"/>
    <col min="15365" max="15368" width="12.85546875" style="21" customWidth="1"/>
    <col min="15369" max="15369" width="13.7109375" style="21" customWidth="1"/>
    <col min="15370" max="15370" width="12.85546875" style="21" customWidth="1"/>
    <col min="15371" max="15371" width="14.42578125" style="21" customWidth="1"/>
    <col min="15372" max="15374" width="12.85546875" style="21" customWidth="1"/>
    <col min="15375" max="15375" width="13.85546875" style="21" customWidth="1"/>
    <col min="15376" max="15381" width="12.85546875" style="21" customWidth="1"/>
    <col min="15382" max="15382" width="14.42578125" style="21" customWidth="1"/>
    <col min="15383" max="15383" width="14.28515625" style="21" customWidth="1"/>
    <col min="15384" max="15384" width="13.85546875" style="21" customWidth="1"/>
    <col min="15385" max="15385" width="11.42578125" style="21" customWidth="1"/>
    <col min="15386" max="15386" width="12.42578125" style="21" customWidth="1"/>
    <col min="15387" max="15387" width="13.140625" style="21" customWidth="1"/>
    <col min="15388" max="15388" width="13.7109375" style="21" customWidth="1"/>
    <col min="15389" max="15391" width="11.42578125" style="21" customWidth="1"/>
    <col min="15392" max="15392" width="15.42578125" style="21" customWidth="1"/>
    <col min="15393" max="15396" width="11.42578125" style="21" customWidth="1"/>
    <col min="15397" max="15397" width="13.7109375" style="21" customWidth="1"/>
    <col min="15398" max="15398" width="14" style="21" customWidth="1"/>
    <col min="15399" max="15399" width="15.42578125" style="21" customWidth="1"/>
    <col min="15400" max="15400" width="41.140625" style="21" customWidth="1"/>
    <col min="15401" max="15401" width="15.140625" style="21" customWidth="1"/>
    <col min="15402" max="15402" width="8.85546875" style="21" customWidth="1"/>
    <col min="15403" max="15615" width="9" style="21"/>
    <col min="15616" max="15616" width="20.42578125" style="21" customWidth="1"/>
    <col min="15617" max="15617" width="36.7109375" style="21" customWidth="1"/>
    <col min="15618" max="15618" width="12.85546875" style="21" customWidth="1"/>
    <col min="15619" max="15619" width="22" style="21" customWidth="1"/>
    <col min="15620" max="15620" width="20.5703125" style="21" customWidth="1"/>
    <col min="15621" max="15624" width="12.85546875" style="21" customWidth="1"/>
    <col min="15625" max="15625" width="13.7109375" style="21" customWidth="1"/>
    <col min="15626" max="15626" width="12.85546875" style="21" customWidth="1"/>
    <col min="15627" max="15627" width="14.42578125" style="21" customWidth="1"/>
    <col min="15628" max="15630" width="12.85546875" style="21" customWidth="1"/>
    <col min="15631" max="15631" width="13.85546875" style="21" customWidth="1"/>
    <col min="15632" max="15637" width="12.85546875" style="21" customWidth="1"/>
    <col min="15638" max="15638" width="14.42578125" style="21" customWidth="1"/>
    <col min="15639" max="15639" width="14.28515625" style="21" customWidth="1"/>
    <col min="15640" max="15640" width="13.85546875" style="21" customWidth="1"/>
    <col min="15641" max="15641" width="11.42578125" style="21" customWidth="1"/>
    <col min="15642" max="15642" width="12.42578125" style="21" customWidth="1"/>
    <col min="15643" max="15643" width="13.140625" style="21" customWidth="1"/>
    <col min="15644" max="15644" width="13.7109375" style="21" customWidth="1"/>
    <col min="15645" max="15647" width="11.42578125" style="21" customWidth="1"/>
    <col min="15648" max="15648" width="15.42578125" style="21" customWidth="1"/>
    <col min="15649" max="15652" width="11.42578125" style="21" customWidth="1"/>
    <col min="15653" max="15653" width="13.7109375" style="21" customWidth="1"/>
    <col min="15654" max="15654" width="14" style="21" customWidth="1"/>
    <col min="15655" max="15655" width="15.42578125" style="21" customWidth="1"/>
    <col min="15656" max="15656" width="41.140625" style="21" customWidth="1"/>
    <col min="15657" max="15657" width="15.140625" style="21" customWidth="1"/>
    <col min="15658" max="15658" width="8.85546875" style="21" customWidth="1"/>
    <col min="15659" max="15871" width="9" style="21"/>
    <col min="15872" max="15872" width="20.42578125" style="21" customWidth="1"/>
    <col min="15873" max="15873" width="36.7109375" style="21" customWidth="1"/>
    <col min="15874" max="15874" width="12.85546875" style="21" customWidth="1"/>
    <col min="15875" max="15875" width="22" style="21" customWidth="1"/>
    <col min="15876" max="15876" width="20.5703125" style="21" customWidth="1"/>
    <col min="15877" max="15880" width="12.85546875" style="21" customWidth="1"/>
    <col min="15881" max="15881" width="13.7109375" style="21" customWidth="1"/>
    <col min="15882" max="15882" width="12.85546875" style="21" customWidth="1"/>
    <col min="15883" max="15883" width="14.42578125" style="21" customWidth="1"/>
    <col min="15884" max="15886" width="12.85546875" style="21" customWidth="1"/>
    <col min="15887" max="15887" width="13.85546875" style="21" customWidth="1"/>
    <col min="15888" max="15893" width="12.85546875" style="21" customWidth="1"/>
    <col min="15894" max="15894" width="14.42578125" style="21" customWidth="1"/>
    <col min="15895" max="15895" width="14.28515625" style="21" customWidth="1"/>
    <col min="15896" max="15896" width="13.85546875" style="21" customWidth="1"/>
    <col min="15897" max="15897" width="11.42578125" style="21" customWidth="1"/>
    <col min="15898" max="15898" width="12.42578125" style="21" customWidth="1"/>
    <col min="15899" max="15899" width="13.140625" style="21" customWidth="1"/>
    <col min="15900" max="15900" width="13.7109375" style="21" customWidth="1"/>
    <col min="15901" max="15903" width="11.42578125" style="21" customWidth="1"/>
    <col min="15904" max="15904" width="15.42578125" style="21" customWidth="1"/>
    <col min="15905" max="15908" width="11.42578125" style="21" customWidth="1"/>
    <col min="15909" max="15909" width="13.7109375" style="21" customWidth="1"/>
    <col min="15910" max="15910" width="14" style="21" customWidth="1"/>
    <col min="15911" max="15911" width="15.42578125" style="21" customWidth="1"/>
    <col min="15912" max="15912" width="41.140625" style="21" customWidth="1"/>
    <col min="15913" max="15913" width="15.140625" style="21" customWidth="1"/>
    <col min="15914" max="15914" width="8.85546875" style="21" customWidth="1"/>
    <col min="15915" max="16127" width="9" style="21"/>
    <col min="16128" max="16128" width="20.42578125" style="21" customWidth="1"/>
    <col min="16129" max="16129" width="36.7109375" style="21" customWidth="1"/>
    <col min="16130" max="16130" width="12.85546875" style="21" customWidth="1"/>
    <col min="16131" max="16131" width="22" style="21" customWidth="1"/>
    <col min="16132" max="16132" width="20.5703125" style="21" customWidth="1"/>
    <col min="16133" max="16136" width="12.85546875" style="21" customWidth="1"/>
    <col min="16137" max="16137" width="13.7109375" style="21" customWidth="1"/>
    <col min="16138" max="16138" width="12.85546875" style="21" customWidth="1"/>
    <col min="16139" max="16139" width="14.42578125" style="21" customWidth="1"/>
    <col min="16140" max="16142" width="12.85546875" style="21" customWidth="1"/>
    <col min="16143" max="16143" width="13.85546875" style="21" customWidth="1"/>
    <col min="16144" max="16149" width="12.85546875" style="21" customWidth="1"/>
    <col min="16150" max="16150" width="14.42578125" style="21" customWidth="1"/>
    <col min="16151" max="16151" width="14.28515625" style="21" customWidth="1"/>
    <col min="16152" max="16152" width="13.85546875" style="21" customWidth="1"/>
    <col min="16153" max="16153" width="11.42578125" style="21" customWidth="1"/>
    <col min="16154" max="16154" width="12.42578125" style="21" customWidth="1"/>
    <col min="16155" max="16155" width="13.140625" style="21" customWidth="1"/>
    <col min="16156" max="16156" width="13.7109375" style="21" customWidth="1"/>
    <col min="16157" max="16159" width="11.42578125" style="21" customWidth="1"/>
    <col min="16160" max="16160" width="15.42578125" style="21" customWidth="1"/>
    <col min="16161" max="16164" width="11.42578125" style="21" customWidth="1"/>
    <col min="16165" max="16165" width="13.7109375" style="21" customWidth="1"/>
    <col min="16166" max="16166" width="14" style="21" customWidth="1"/>
    <col min="16167" max="16167" width="15.42578125" style="21" customWidth="1"/>
    <col min="16168" max="16168" width="41.140625" style="21" customWidth="1"/>
    <col min="16169" max="16169" width="15.140625" style="21" customWidth="1"/>
    <col min="16170" max="16170" width="8.85546875" style="21" customWidth="1"/>
    <col min="16171" max="16383" width="9" style="21"/>
    <col min="16384" max="16384" width="9" style="21" customWidth="1"/>
  </cols>
  <sheetData>
    <row r="1" spans="1:46" ht="30.75" customHeight="1">
      <c r="A1" s="497" t="s">
        <v>628</v>
      </c>
      <c r="B1" s="497"/>
      <c r="C1" s="497"/>
      <c r="D1" s="497"/>
      <c r="E1" s="497"/>
      <c r="AI1" s="498" t="s">
        <v>629</v>
      </c>
      <c r="AJ1" s="498"/>
      <c r="AK1" s="498"/>
      <c r="AL1" s="498"/>
      <c r="AM1" s="498"/>
      <c r="AN1" s="498"/>
      <c r="AO1" s="498"/>
      <c r="AP1" s="22"/>
      <c r="AQ1" s="22"/>
      <c r="AR1" s="22"/>
      <c r="AS1" s="22"/>
      <c r="AT1" s="22"/>
    </row>
    <row r="2" spans="1:46" ht="18.75" customHeight="1" thickBot="1">
      <c r="A2" s="499" t="s">
        <v>421</v>
      </c>
      <c r="B2" s="499"/>
      <c r="C2" s="499"/>
      <c r="D2" s="23"/>
      <c r="E2" s="23"/>
      <c r="AI2" s="24"/>
      <c r="AJ2" s="24"/>
      <c r="AK2" s="24"/>
      <c r="AL2" s="25"/>
      <c r="AM2" s="25"/>
      <c r="AN2" s="500" t="s">
        <v>424</v>
      </c>
      <c r="AO2" s="500"/>
      <c r="AP2" s="25"/>
      <c r="AQ2" s="25"/>
      <c r="AR2" s="26"/>
    </row>
    <row r="3" spans="1:46" s="29" customFormat="1" ht="15.75" customHeight="1">
      <c r="A3" s="501" t="s">
        <v>422</v>
      </c>
      <c r="B3" s="504" t="s">
        <v>582</v>
      </c>
      <c r="C3" s="27" t="s">
        <v>489</v>
      </c>
      <c r="D3" s="27" t="s">
        <v>490</v>
      </c>
      <c r="E3" s="27" t="s">
        <v>491</v>
      </c>
      <c r="F3" s="27" t="s">
        <v>492</v>
      </c>
      <c r="G3" s="27" t="s">
        <v>493</v>
      </c>
      <c r="H3" s="27" t="s">
        <v>494</v>
      </c>
      <c r="I3" s="27" t="s">
        <v>495</v>
      </c>
      <c r="J3" s="27" t="s">
        <v>496</v>
      </c>
      <c r="K3" s="27" t="s">
        <v>497</v>
      </c>
      <c r="L3" s="27" t="s">
        <v>498</v>
      </c>
      <c r="M3" s="27" t="s">
        <v>499</v>
      </c>
      <c r="N3" s="27" t="s">
        <v>500</v>
      </c>
      <c r="O3" s="27" t="s">
        <v>501</v>
      </c>
      <c r="P3" s="27" t="s">
        <v>502</v>
      </c>
      <c r="Q3" s="27" t="s">
        <v>503</v>
      </c>
      <c r="R3" s="27" t="s">
        <v>504</v>
      </c>
      <c r="S3" s="27" t="s">
        <v>505</v>
      </c>
      <c r="T3" s="27" t="s">
        <v>506</v>
      </c>
      <c r="U3" s="27" t="s">
        <v>507</v>
      </c>
      <c r="V3" s="27" t="s">
        <v>508</v>
      </c>
      <c r="W3" s="506" t="s">
        <v>408</v>
      </c>
      <c r="X3" s="508" t="s">
        <v>417</v>
      </c>
      <c r="Y3" s="508"/>
      <c r="Z3" s="508"/>
      <c r="AA3" s="508"/>
      <c r="AB3" s="508"/>
      <c r="AC3" s="510" t="s">
        <v>475</v>
      </c>
      <c r="AD3" s="508" t="s">
        <v>416</v>
      </c>
      <c r="AE3" s="508"/>
      <c r="AF3" s="508"/>
      <c r="AG3" s="508" t="s">
        <v>415</v>
      </c>
      <c r="AH3" s="508"/>
      <c r="AI3" s="508"/>
      <c r="AJ3" s="508"/>
      <c r="AK3" s="508"/>
      <c r="AL3" s="508"/>
      <c r="AM3" s="512" t="s">
        <v>413</v>
      </c>
      <c r="AN3" s="514" t="s">
        <v>583</v>
      </c>
      <c r="AO3" s="516" t="s">
        <v>418</v>
      </c>
      <c r="AP3" s="28"/>
    </row>
    <row r="4" spans="1:46" s="29" customFormat="1" ht="12.6" customHeight="1">
      <c r="A4" s="502"/>
      <c r="B4" s="505"/>
      <c r="C4" s="30" t="s">
        <v>509</v>
      </c>
      <c r="D4" s="30" t="s">
        <v>510</v>
      </c>
      <c r="E4" s="30" t="s">
        <v>511</v>
      </c>
      <c r="F4" s="30" t="s">
        <v>512</v>
      </c>
      <c r="G4" s="30" t="s">
        <v>513</v>
      </c>
      <c r="H4" s="30" t="s">
        <v>514</v>
      </c>
      <c r="I4" s="30" t="s">
        <v>515</v>
      </c>
      <c r="J4" s="30" t="s">
        <v>516</v>
      </c>
      <c r="K4" s="30" t="s">
        <v>517</v>
      </c>
      <c r="L4" s="30" t="s">
        <v>518</v>
      </c>
      <c r="M4" s="30" t="s">
        <v>519</v>
      </c>
      <c r="N4" s="30" t="s">
        <v>520</v>
      </c>
      <c r="O4" s="30" t="s">
        <v>521</v>
      </c>
      <c r="P4" s="30" t="s">
        <v>522</v>
      </c>
      <c r="Q4" s="30" t="s">
        <v>523</v>
      </c>
      <c r="R4" s="30" t="s">
        <v>524</v>
      </c>
      <c r="S4" s="30" t="s">
        <v>525</v>
      </c>
      <c r="T4" s="30" t="s">
        <v>526</v>
      </c>
      <c r="U4" s="30" t="s">
        <v>527</v>
      </c>
      <c r="V4" s="30" t="s">
        <v>528</v>
      </c>
      <c r="W4" s="507"/>
      <c r="X4" s="509"/>
      <c r="Y4" s="509"/>
      <c r="Z4" s="509"/>
      <c r="AA4" s="509"/>
      <c r="AB4" s="509"/>
      <c r="AC4" s="511"/>
      <c r="AD4" s="509"/>
      <c r="AE4" s="509"/>
      <c r="AF4" s="509"/>
      <c r="AG4" s="509"/>
      <c r="AH4" s="509"/>
      <c r="AI4" s="509"/>
      <c r="AJ4" s="509"/>
      <c r="AK4" s="509"/>
      <c r="AL4" s="509"/>
      <c r="AM4" s="513"/>
      <c r="AN4" s="515"/>
      <c r="AO4" s="517"/>
      <c r="AP4" s="28"/>
    </row>
    <row r="5" spans="1:46" s="29" customFormat="1" ht="90.75" customHeight="1">
      <c r="A5" s="502"/>
      <c r="B5" s="505"/>
      <c r="C5" s="31" t="s">
        <v>529</v>
      </c>
      <c r="D5" s="31" t="s">
        <v>530</v>
      </c>
      <c r="E5" s="31" t="s">
        <v>531</v>
      </c>
      <c r="F5" s="31" t="s">
        <v>532</v>
      </c>
      <c r="G5" s="31" t="s">
        <v>533</v>
      </c>
      <c r="H5" s="31" t="s">
        <v>534</v>
      </c>
      <c r="I5" s="31" t="s">
        <v>535</v>
      </c>
      <c r="J5" s="31" t="s">
        <v>536</v>
      </c>
      <c r="K5" s="31" t="s">
        <v>537</v>
      </c>
      <c r="L5" s="31" t="s">
        <v>538</v>
      </c>
      <c r="M5" s="31" t="s">
        <v>539</v>
      </c>
      <c r="N5" s="31" t="s">
        <v>540</v>
      </c>
      <c r="O5" s="31" t="s">
        <v>541</v>
      </c>
      <c r="P5" s="31" t="s">
        <v>542</v>
      </c>
      <c r="Q5" s="31" t="s">
        <v>543</v>
      </c>
      <c r="R5" s="31" t="s">
        <v>485</v>
      </c>
      <c r="S5" s="31" t="s">
        <v>544</v>
      </c>
      <c r="T5" s="31" t="s">
        <v>584</v>
      </c>
      <c r="U5" s="31" t="s">
        <v>546</v>
      </c>
      <c r="V5" s="31" t="s">
        <v>579</v>
      </c>
      <c r="W5" s="507"/>
      <c r="X5" s="32" t="s">
        <v>446</v>
      </c>
      <c r="Y5" s="32" t="s">
        <v>447</v>
      </c>
      <c r="Z5" s="32" t="s">
        <v>399</v>
      </c>
      <c r="AA5" s="32" t="s">
        <v>387</v>
      </c>
      <c r="AB5" s="33" t="s">
        <v>412</v>
      </c>
      <c r="AC5" s="511"/>
      <c r="AD5" s="32" t="s">
        <v>636</v>
      </c>
      <c r="AE5" s="32" t="s">
        <v>388</v>
      </c>
      <c r="AF5" s="33" t="s">
        <v>389</v>
      </c>
      <c r="AG5" s="32" t="s">
        <v>479</v>
      </c>
      <c r="AH5" s="32" t="s">
        <v>480</v>
      </c>
      <c r="AI5" s="32" t="s">
        <v>484</v>
      </c>
      <c r="AJ5" s="32" t="s">
        <v>390</v>
      </c>
      <c r="AK5" s="34" t="s">
        <v>459</v>
      </c>
      <c r="AL5" s="35" t="s">
        <v>460</v>
      </c>
      <c r="AM5" s="513"/>
      <c r="AN5" s="515"/>
      <c r="AO5" s="517"/>
      <c r="AP5" s="28"/>
    </row>
    <row r="6" spans="1:46" s="29" customFormat="1" ht="134.25" customHeight="1" thickBot="1">
      <c r="A6" s="503"/>
      <c r="B6" s="36" t="s">
        <v>585</v>
      </c>
      <c r="C6" s="37" t="s">
        <v>548</v>
      </c>
      <c r="D6" s="37" t="s">
        <v>549</v>
      </c>
      <c r="E6" s="37" t="s">
        <v>550</v>
      </c>
      <c r="F6" s="37" t="s">
        <v>551</v>
      </c>
      <c r="G6" s="37" t="s">
        <v>552</v>
      </c>
      <c r="H6" s="37" t="s">
        <v>553</v>
      </c>
      <c r="I6" s="37" t="s">
        <v>554</v>
      </c>
      <c r="J6" s="37" t="s">
        <v>555</v>
      </c>
      <c r="K6" s="37" t="s">
        <v>556</v>
      </c>
      <c r="L6" s="37" t="s">
        <v>557</v>
      </c>
      <c r="M6" s="37" t="s">
        <v>558</v>
      </c>
      <c r="N6" s="37" t="s">
        <v>275</v>
      </c>
      <c r="O6" s="37" t="s">
        <v>559</v>
      </c>
      <c r="P6" s="37" t="s">
        <v>560</v>
      </c>
      <c r="Q6" s="37" t="s">
        <v>302</v>
      </c>
      <c r="R6" s="37" t="s">
        <v>561</v>
      </c>
      <c r="S6" s="37" t="s">
        <v>562</v>
      </c>
      <c r="T6" s="37" t="s">
        <v>563</v>
      </c>
      <c r="U6" s="37" t="s">
        <v>564</v>
      </c>
      <c r="V6" s="37" t="s">
        <v>565</v>
      </c>
      <c r="W6" s="38" t="s">
        <v>409</v>
      </c>
      <c r="X6" s="39" t="s">
        <v>410</v>
      </c>
      <c r="Y6" s="39" t="s">
        <v>411</v>
      </c>
      <c r="Z6" s="39" t="s">
        <v>376</v>
      </c>
      <c r="AA6" s="39" t="s">
        <v>370</v>
      </c>
      <c r="AB6" s="38" t="s">
        <v>372</v>
      </c>
      <c r="AC6" s="40" t="s">
        <v>476</v>
      </c>
      <c r="AD6" s="39" t="s">
        <v>487</v>
      </c>
      <c r="AE6" s="39" t="s">
        <v>371</v>
      </c>
      <c r="AF6" s="41" t="s">
        <v>373</v>
      </c>
      <c r="AG6" s="39" t="s">
        <v>481</v>
      </c>
      <c r="AH6" s="39" t="s">
        <v>482</v>
      </c>
      <c r="AI6" s="39" t="s">
        <v>483</v>
      </c>
      <c r="AJ6" s="39" t="s">
        <v>374</v>
      </c>
      <c r="AK6" s="42" t="s">
        <v>461</v>
      </c>
      <c r="AL6" s="43" t="s">
        <v>462</v>
      </c>
      <c r="AM6" s="44" t="s">
        <v>414</v>
      </c>
      <c r="AN6" s="45" t="s">
        <v>419</v>
      </c>
      <c r="AO6" s="518"/>
      <c r="AP6" s="28"/>
    </row>
    <row r="7" spans="1:46" ht="18.2" customHeight="1">
      <c r="A7" s="46" t="s">
        <v>198</v>
      </c>
      <c r="B7" s="47" t="s">
        <v>350</v>
      </c>
      <c r="C7" s="393">
        <v>51956368.141890191</v>
      </c>
      <c r="D7" s="393">
        <v>0</v>
      </c>
      <c r="E7" s="393">
        <v>0</v>
      </c>
      <c r="F7" s="393">
        <v>0</v>
      </c>
      <c r="G7" s="393">
        <v>0</v>
      </c>
      <c r="H7" s="393">
        <v>0</v>
      </c>
      <c r="I7" s="393">
        <v>0</v>
      </c>
      <c r="J7" s="393">
        <v>0</v>
      </c>
      <c r="K7" s="393">
        <v>0</v>
      </c>
      <c r="L7" s="393">
        <v>0</v>
      </c>
      <c r="M7" s="393">
        <v>0</v>
      </c>
      <c r="N7" s="393">
        <v>0</v>
      </c>
      <c r="O7" s="393">
        <v>0</v>
      </c>
      <c r="P7" s="393">
        <v>0</v>
      </c>
      <c r="Q7" s="393">
        <v>0</v>
      </c>
      <c r="R7" s="393">
        <v>0</v>
      </c>
      <c r="S7" s="393">
        <v>0</v>
      </c>
      <c r="T7" s="393">
        <v>0</v>
      </c>
      <c r="U7" s="393">
        <v>0</v>
      </c>
      <c r="V7" s="393">
        <v>0</v>
      </c>
      <c r="W7" s="379">
        <v>51956368.141890191</v>
      </c>
      <c r="X7" s="394">
        <v>12152911.790273225</v>
      </c>
      <c r="Y7" s="394">
        <v>0</v>
      </c>
      <c r="Z7" s="394">
        <v>0</v>
      </c>
      <c r="AA7" s="394">
        <v>0</v>
      </c>
      <c r="AB7" s="379">
        <v>12152911.790273225</v>
      </c>
      <c r="AC7" s="391">
        <v>64109279.932163417</v>
      </c>
      <c r="AD7" s="394">
        <v>14027020.976575494</v>
      </c>
      <c r="AE7" s="394">
        <v>1355260.3916430571</v>
      </c>
      <c r="AF7" s="379">
        <v>15382281.36821855</v>
      </c>
      <c r="AG7" s="394">
        <v>0</v>
      </c>
      <c r="AH7" s="394">
        <v>0</v>
      </c>
      <c r="AI7" s="394">
        <v>2010864.1104739243</v>
      </c>
      <c r="AJ7" s="394">
        <v>0</v>
      </c>
      <c r="AK7" s="394">
        <v>1549.087864980906</v>
      </c>
      <c r="AL7" s="379">
        <v>2009315.0226089435</v>
      </c>
      <c r="AM7" s="391">
        <v>81500876.322990924</v>
      </c>
      <c r="AN7" s="48" t="s">
        <v>196</v>
      </c>
      <c r="AO7" s="49" t="s">
        <v>198</v>
      </c>
    </row>
    <row r="8" spans="1:46" ht="18.2" customHeight="1">
      <c r="A8" s="51" t="s">
        <v>199</v>
      </c>
      <c r="B8" s="52" t="s">
        <v>351</v>
      </c>
      <c r="C8" s="393">
        <v>34995291.405635864</v>
      </c>
      <c r="D8" s="393">
        <v>0</v>
      </c>
      <c r="E8" s="393">
        <v>0</v>
      </c>
      <c r="F8" s="393">
        <v>0</v>
      </c>
      <c r="G8" s="393">
        <v>0</v>
      </c>
      <c r="H8" s="393">
        <v>0</v>
      </c>
      <c r="I8" s="393">
        <v>0</v>
      </c>
      <c r="J8" s="393">
        <v>0</v>
      </c>
      <c r="K8" s="393">
        <v>0</v>
      </c>
      <c r="L8" s="393">
        <v>0</v>
      </c>
      <c r="M8" s="393">
        <v>0</v>
      </c>
      <c r="N8" s="393">
        <v>0</v>
      </c>
      <c r="O8" s="393">
        <v>0</v>
      </c>
      <c r="P8" s="393">
        <v>0</v>
      </c>
      <c r="Q8" s="393">
        <v>0</v>
      </c>
      <c r="R8" s="393">
        <v>0</v>
      </c>
      <c r="S8" s="393">
        <v>0</v>
      </c>
      <c r="T8" s="393">
        <v>0</v>
      </c>
      <c r="U8" s="393">
        <v>0</v>
      </c>
      <c r="V8" s="393">
        <v>0</v>
      </c>
      <c r="W8" s="379">
        <v>34995291.405635864</v>
      </c>
      <c r="X8" s="394">
        <v>10696861.121313723</v>
      </c>
      <c r="Y8" s="394">
        <v>0</v>
      </c>
      <c r="Z8" s="394">
        <v>0</v>
      </c>
      <c r="AA8" s="394">
        <v>0</v>
      </c>
      <c r="AB8" s="379">
        <v>10696861.121313723</v>
      </c>
      <c r="AC8" s="391">
        <v>45692152.526949584</v>
      </c>
      <c r="AD8" s="394">
        <v>8285601.6687194761</v>
      </c>
      <c r="AE8" s="394">
        <v>880590.58009745833</v>
      </c>
      <c r="AF8" s="379">
        <v>9166192.2488169335</v>
      </c>
      <c r="AG8" s="394">
        <v>0</v>
      </c>
      <c r="AH8" s="394">
        <v>142.6696143242041</v>
      </c>
      <c r="AI8" s="394">
        <v>2175449.4414517204</v>
      </c>
      <c r="AJ8" s="394">
        <v>0</v>
      </c>
      <c r="AK8" s="394">
        <v>3366.6974107220558</v>
      </c>
      <c r="AL8" s="379">
        <v>2172225.4136553225</v>
      </c>
      <c r="AM8" s="391">
        <v>57030570.189421847</v>
      </c>
      <c r="AN8" s="53" t="s">
        <v>197</v>
      </c>
      <c r="AO8" s="54" t="s">
        <v>199</v>
      </c>
    </row>
    <row r="9" spans="1:46" ht="18.2" customHeight="1">
      <c r="A9" s="51" t="s">
        <v>392</v>
      </c>
      <c r="B9" s="52" t="s">
        <v>352</v>
      </c>
      <c r="C9" s="393">
        <v>20023564.807053223</v>
      </c>
      <c r="D9" s="393">
        <v>0</v>
      </c>
      <c r="E9" s="393">
        <v>0</v>
      </c>
      <c r="F9" s="393">
        <v>0</v>
      </c>
      <c r="G9" s="393">
        <v>0</v>
      </c>
      <c r="H9" s="393">
        <v>0</v>
      </c>
      <c r="I9" s="393">
        <v>0</v>
      </c>
      <c r="J9" s="393">
        <v>0</v>
      </c>
      <c r="K9" s="393">
        <v>0</v>
      </c>
      <c r="L9" s="393">
        <v>0</v>
      </c>
      <c r="M9" s="393">
        <v>0</v>
      </c>
      <c r="N9" s="393">
        <v>0</v>
      </c>
      <c r="O9" s="393">
        <v>0</v>
      </c>
      <c r="P9" s="393">
        <v>0</v>
      </c>
      <c r="Q9" s="393">
        <v>0</v>
      </c>
      <c r="R9" s="393">
        <v>0</v>
      </c>
      <c r="S9" s="393">
        <v>0</v>
      </c>
      <c r="T9" s="393">
        <v>0</v>
      </c>
      <c r="U9" s="393">
        <v>0</v>
      </c>
      <c r="V9" s="393">
        <v>0</v>
      </c>
      <c r="W9" s="379">
        <v>20023564.807053223</v>
      </c>
      <c r="X9" s="394">
        <v>1569.4611159604485</v>
      </c>
      <c r="Y9" s="394">
        <v>0</v>
      </c>
      <c r="Z9" s="394">
        <v>0</v>
      </c>
      <c r="AA9" s="394">
        <v>0</v>
      </c>
      <c r="AB9" s="379">
        <v>1569.4611159604485</v>
      </c>
      <c r="AC9" s="391">
        <v>20025134.268169183</v>
      </c>
      <c r="AD9" s="394">
        <v>2834759.5051537617</v>
      </c>
      <c r="AE9" s="394">
        <v>308385.59917748196</v>
      </c>
      <c r="AF9" s="379">
        <v>3143145.1043312438</v>
      </c>
      <c r="AG9" s="394">
        <v>0</v>
      </c>
      <c r="AH9" s="394">
        <v>0</v>
      </c>
      <c r="AI9" s="394">
        <v>1747.1498905577243</v>
      </c>
      <c r="AJ9" s="394">
        <v>0</v>
      </c>
      <c r="AK9" s="394">
        <v>0</v>
      </c>
      <c r="AL9" s="379">
        <v>1747.1498905577243</v>
      </c>
      <c r="AM9" s="391">
        <v>23170026.522390984</v>
      </c>
      <c r="AN9" s="53" t="s">
        <v>200</v>
      </c>
      <c r="AO9" s="54" t="s">
        <v>392</v>
      </c>
    </row>
    <row r="10" spans="1:46" ht="18.2" customHeight="1">
      <c r="A10" s="51" t="s">
        <v>391</v>
      </c>
      <c r="B10" s="52" t="s">
        <v>353</v>
      </c>
      <c r="C10" s="393">
        <v>708043.92990996584</v>
      </c>
      <c r="D10" s="393">
        <v>0</v>
      </c>
      <c r="E10" s="393">
        <v>0</v>
      </c>
      <c r="F10" s="393">
        <v>0</v>
      </c>
      <c r="G10" s="393">
        <v>0</v>
      </c>
      <c r="H10" s="393">
        <v>0</v>
      </c>
      <c r="I10" s="393">
        <v>0</v>
      </c>
      <c r="J10" s="393">
        <v>0</v>
      </c>
      <c r="K10" s="393">
        <v>0</v>
      </c>
      <c r="L10" s="393">
        <v>0</v>
      </c>
      <c r="M10" s="393">
        <v>0</v>
      </c>
      <c r="N10" s="393">
        <v>0</v>
      </c>
      <c r="O10" s="393">
        <v>0</v>
      </c>
      <c r="P10" s="393">
        <v>0</v>
      </c>
      <c r="Q10" s="393">
        <v>0</v>
      </c>
      <c r="R10" s="393">
        <v>0</v>
      </c>
      <c r="S10" s="393">
        <v>0</v>
      </c>
      <c r="T10" s="393">
        <v>0</v>
      </c>
      <c r="U10" s="393">
        <v>0</v>
      </c>
      <c r="V10" s="393">
        <v>0</v>
      </c>
      <c r="W10" s="379">
        <v>708043.92990996584</v>
      </c>
      <c r="X10" s="394">
        <v>53714.975024062573</v>
      </c>
      <c r="Y10" s="394">
        <v>0</v>
      </c>
      <c r="Z10" s="394">
        <v>0</v>
      </c>
      <c r="AA10" s="394">
        <v>0</v>
      </c>
      <c r="AB10" s="379">
        <v>53714.975024062573</v>
      </c>
      <c r="AC10" s="391">
        <v>761758.9049340284</v>
      </c>
      <c r="AD10" s="394">
        <v>272272.89340948692</v>
      </c>
      <c r="AE10" s="394">
        <v>12860.915154776671</v>
      </c>
      <c r="AF10" s="379">
        <v>285133.80856426357</v>
      </c>
      <c r="AG10" s="394">
        <v>2373.7794957758101</v>
      </c>
      <c r="AH10" s="394">
        <v>167.83648562889783</v>
      </c>
      <c r="AI10" s="394">
        <v>14167.931217164371</v>
      </c>
      <c r="AJ10" s="394">
        <v>0</v>
      </c>
      <c r="AK10" s="394">
        <v>3956.1406845952333</v>
      </c>
      <c r="AL10" s="379">
        <v>12753.406513973845</v>
      </c>
      <c r="AM10" s="391">
        <v>1059646.1200122659</v>
      </c>
      <c r="AN10" s="53" t="s">
        <v>201</v>
      </c>
      <c r="AO10" s="54" t="s">
        <v>391</v>
      </c>
    </row>
    <row r="11" spans="1:46" ht="18.2" customHeight="1">
      <c r="A11" s="51" t="s">
        <v>339</v>
      </c>
      <c r="B11" s="52" t="s">
        <v>354</v>
      </c>
      <c r="C11" s="393">
        <v>19848829.452816375</v>
      </c>
      <c r="D11" s="393">
        <v>0</v>
      </c>
      <c r="E11" s="393">
        <v>0</v>
      </c>
      <c r="F11" s="393">
        <v>0</v>
      </c>
      <c r="G11" s="393">
        <v>0</v>
      </c>
      <c r="H11" s="393">
        <v>0</v>
      </c>
      <c r="I11" s="393">
        <v>0</v>
      </c>
      <c r="J11" s="393">
        <v>0</v>
      </c>
      <c r="K11" s="393">
        <v>0</v>
      </c>
      <c r="L11" s="393">
        <v>0</v>
      </c>
      <c r="M11" s="393">
        <v>0</v>
      </c>
      <c r="N11" s="393">
        <v>0</v>
      </c>
      <c r="O11" s="393">
        <v>0</v>
      </c>
      <c r="P11" s="393">
        <v>0</v>
      </c>
      <c r="Q11" s="393">
        <v>0</v>
      </c>
      <c r="R11" s="393">
        <v>0</v>
      </c>
      <c r="S11" s="393">
        <v>0</v>
      </c>
      <c r="T11" s="393">
        <v>0</v>
      </c>
      <c r="U11" s="393">
        <v>0</v>
      </c>
      <c r="V11" s="393">
        <v>0</v>
      </c>
      <c r="W11" s="379">
        <v>19848829.452816375</v>
      </c>
      <c r="X11" s="394">
        <v>62935.55768276751</v>
      </c>
      <c r="Y11" s="394">
        <v>0</v>
      </c>
      <c r="Z11" s="394">
        <v>0</v>
      </c>
      <c r="AA11" s="394">
        <v>0</v>
      </c>
      <c r="AB11" s="379">
        <v>62935.55768276751</v>
      </c>
      <c r="AC11" s="391">
        <v>19911765.010499142</v>
      </c>
      <c r="AD11" s="394">
        <v>9745107.893975528</v>
      </c>
      <c r="AE11" s="394">
        <v>929709.36262941151</v>
      </c>
      <c r="AF11" s="379">
        <v>10674817.25660494</v>
      </c>
      <c r="AG11" s="394">
        <v>9022.0917506169462</v>
      </c>
      <c r="AH11" s="394">
        <v>946.74559437969936</v>
      </c>
      <c r="AI11" s="394">
        <v>20623.503332745822</v>
      </c>
      <c r="AJ11" s="394">
        <v>0</v>
      </c>
      <c r="AK11" s="394">
        <v>521233.77546861873</v>
      </c>
      <c r="AL11" s="379">
        <v>-490641.43479087623</v>
      </c>
      <c r="AM11" s="391">
        <v>30095940.832313206</v>
      </c>
      <c r="AN11" s="53" t="s">
        <v>316</v>
      </c>
      <c r="AO11" s="54" t="s">
        <v>339</v>
      </c>
    </row>
    <row r="12" spans="1:46" ht="18.2" customHeight="1">
      <c r="A12" s="51" t="s">
        <v>338</v>
      </c>
      <c r="B12" s="52" t="s">
        <v>355</v>
      </c>
      <c r="C12" s="393">
        <v>10947369.221352585</v>
      </c>
      <c r="D12" s="393">
        <v>0</v>
      </c>
      <c r="E12" s="393">
        <v>0</v>
      </c>
      <c r="F12" s="393">
        <v>0</v>
      </c>
      <c r="G12" s="393">
        <v>0</v>
      </c>
      <c r="H12" s="393">
        <v>0</v>
      </c>
      <c r="I12" s="393">
        <v>0</v>
      </c>
      <c r="J12" s="393">
        <v>0</v>
      </c>
      <c r="K12" s="393">
        <v>0</v>
      </c>
      <c r="L12" s="393">
        <v>0</v>
      </c>
      <c r="M12" s="393">
        <v>0</v>
      </c>
      <c r="N12" s="393">
        <v>0</v>
      </c>
      <c r="O12" s="393">
        <v>0</v>
      </c>
      <c r="P12" s="393">
        <v>0</v>
      </c>
      <c r="Q12" s="393">
        <v>0</v>
      </c>
      <c r="R12" s="393">
        <v>0</v>
      </c>
      <c r="S12" s="393">
        <v>0</v>
      </c>
      <c r="T12" s="393">
        <v>0</v>
      </c>
      <c r="U12" s="393">
        <v>0</v>
      </c>
      <c r="V12" s="393">
        <v>0</v>
      </c>
      <c r="W12" s="379">
        <v>10947369.221352585</v>
      </c>
      <c r="X12" s="394">
        <v>1530905.8486447802</v>
      </c>
      <c r="Y12" s="394">
        <v>0</v>
      </c>
      <c r="Z12" s="394">
        <v>0</v>
      </c>
      <c r="AA12" s="394">
        <v>0</v>
      </c>
      <c r="AB12" s="379">
        <v>1530905.8486447802</v>
      </c>
      <c r="AC12" s="391">
        <v>12478275.069997365</v>
      </c>
      <c r="AD12" s="394">
        <v>4001169.1367678773</v>
      </c>
      <c r="AE12" s="394">
        <v>569697.79074468499</v>
      </c>
      <c r="AF12" s="379">
        <v>4570866.9275125619</v>
      </c>
      <c r="AG12" s="394">
        <v>93.19701157260458</v>
      </c>
      <c r="AH12" s="394">
        <v>0.75329323472764442</v>
      </c>
      <c r="AI12" s="394">
        <v>130256.61409936906</v>
      </c>
      <c r="AJ12" s="394">
        <v>0</v>
      </c>
      <c r="AK12" s="394">
        <v>8300.5461926426215</v>
      </c>
      <c r="AL12" s="379">
        <v>122050.01821153378</v>
      </c>
      <c r="AM12" s="391">
        <v>17171192.015721459</v>
      </c>
      <c r="AN12" s="53" t="s">
        <v>317</v>
      </c>
      <c r="AO12" s="54" t="s">
        <v>338</v>
      </c>
    </row>
    <row r="13" spans="1:46" ht="32.1" customHeight="1">
      <c r="A13" s="51" t="s">
        <v>393</v>
      </c>
      <c r="B13" s="52" t="s">
        <v>356</v>
      </c>
      <c r="C13" s="393">
        <v>24157996.802286144</v>
      </c>
      <c r="D13" s="393">
        <v>0</v>
      </c>
      <c r="E13" s="393">
        <v>0</v>
      </c>
      <c r="F13" s="393">
        <v>0</v>
      </c>
      <c r="G13" s="393">
        <v>0</v>
      </c>
      <c r="H13" s="393">
        <v>0</v>
      </c>
      <c r="I13" s="393">
        <v>0</v>
      </c>
      <c r="J13" s="393">
        <v>0</v>
      </c>
      <c r="K13" s="393">
        <v>0</v>
      </c>
      <c r="L13" s="393">
        <v>0</v>
      </c>
      <c r="M13" s="393">
        <v>0</v>
      </c>
      <c r="N13" s="393">
        <v>0</v>
      </c>
      <c r="O13" s="393">
        <v>0</v>
      </c>
      <c r="P13" s="393">
        <v>0</v>
      </c>
      <c r="Q13" s="393">
        <v>0</v>
      </c>
      <c r="R13" s="393">
        <v>0</v>
      </c>
      <c r="S13" s="393">
        <v>0</v>
      </c>
      <c r="T13" s="393">
        <v>0</v>
      </c>
      <c r="U13" s="393">
        <v>0</v>
      </c>
      <c r="V13" s="393">
        <v>0</v>
      </c>
      <c r="W13" s="379">
        <v>24157996.802286144</v>
      </c>
      <c r="X13" s="394">
        <v>2345488.4741067071</v>
      </c>
      <c r="Y13" s="394">
        <v>0</v>
      </c>
      <c r="Z13" s="394">
        <v>0</v>
      </c>
      <c r="AA13" s="394">
        <v>0</v>
      </c>
      <c r="AB13" s="379">
        <v>2345488.4741067071</v>
      </c>
      <c r="AC13" s="391">
        <v>26503485.276392851</v>
      </c>
      <c r="AD13" s="394">
        <v>9686366.7700718567</v>
      </c>
      <c r="AE13" s="394">
        <v>1379172.3270439701</v>
      </c>
      <c r="AF13" s="379">
        <v>11065539.097115826</v>
      </c>
      <c r="AG13" s="394">
        <v>13619.912067363621</v>
      </c>
      <c r="AH13" s="394">
        <v>455.90736908501492</v>
      </c>
      <c r="AI13" s="394">
        <v>500018.51857642847</v>
      </c>
      <c r="AJ13" s="394">
        <v>0</v>
      </c>
      <c r="AK13" s="394">
        <v>324840.3104749159</v>
      </c>
      <c r="AL13" s="379">
        <v>189254.0275379612</v>
      </c>
      <c r="AM13" s="391">
        <v>37758278.401046641</v>
      </c>
      <c r="AN13" s="53" t="s">
        <v>318</v>
      </c>
      <c r="AO13" s="54" t="s">
        <v>393</v>
      </c>
    </row>
    <row r="14" spans="1:46">
      <c r="A14" s="55" t="s">
        <v>1</v>
      </c>
      <c r="B14" s="52" t="s">
        <v>127</v>
      </c>
      <c r="C14" s="393">
        <v>44222777.488346621</v>
      </c>
      <c r="D14" s="393">
        <v>0</v>
      </c>
      <c r="E14" s="393">
        <v>0</v>
      </c>
      <c r="F14" s="393">
        <v>0</v>
      </c>
      <c r="G14" s="393">
        <v>0</v>
      </c>
      <c r="H14" s="393">
        <v>0</v>
      </c>
      <c r="I14" s="393">
        <v>0</v>
      </c>
      <c r="J14" s="393">
        <v>0</v>
      </c>
      <c r="K14" s="393">
        <v>0</v>
      </c>
      <c r="L14" s="393">
        <v>0</v>
      </c>
      <c r="M14" s="393">
        <v>0</v>
      </c>
      <c r="N14" s="393">
        <v>0</v>
      </c>
      <c r="O14" s="393">
        <v>0</v>
      </c>
      <c r="P14" s="393">
        <v>0</v>
      </c>
      <c r="Q14" s="393">
        <v>0</v>
      </c>
      <c r="R14" s="393">
        <v>0</v>
      </c>
      <c r="S14" s="393">
        <v>0</v>
      </c>
      <c r="T14" s="393">
        <v>0</v>
      </c>
      <c r="U14" s="393">
        <v>0</v>
      </c>
      <c r="V14" s="393">
        <v>0</v>
      </c>
      <c r="W14" s="379">
        <v>44222777.488346621</v>
      </c>
      <c r="X14" s="394">
        <v>2521247.3310012468</v>
      </c>
      <c r="Y14" s="394">
        <v>0</v>
      </c>
      <c r="Z14" s="394">
        <v>0</v>
      </c>
      <c r="AA14" s="394">
        <v>0</v>
      </c>
      <c r="AB14" s="379">
        <v>2521247.3310012468</v>
      </c>
      <c r="AC14" s="391">
        <v>46744024.819347866</v>
      </c>
      <c r="AD14" s="394">
        <v>18788340.525853809</v>
      </c>
      <c r="AE14" s="394">
        <v>2767031.6577664614</v>
      </c>
      <c r="AF14" s="379">
        <v>21555372.18362027</v>
      </c>
      <c r="AG14" s="394">
        <v>349219.28399845125</v>
      </c>
      <c r="AH14" s="394">
        <v>121721.09891391247</v>
      </c>
      <c r="AI14" s="394">
        <v>857956.19539940334</v>
      </c>
      <c r="AJ14" s="394">
        <v>0</v>
      </c>
      <c r="AK14" s="394">
        <v>1199818.6346818593</v>
      </c>
      <c r="AL14" s="379">
        <v>129077.94362990768</v>
      </c>
      <c r="AM14" s="391">
        <v>68428474.946598038</v>
      </c>
      <c r="AN14" s="53" t="s">
        <v>0</v>
      </c>
      <c r="AO14" s="56" t="s">
        <v>1</v>
      </c>
    </row>
    <row r="15" spans="1:46">
      <c r="A15" s="55" t="s">
        <v>3</v>
      </c>
      <c r="B15" s="52" t="s">
        <v>128</v>
      </c>
      <c r="C15" s="393">
        <v>10848839.80858702</v>
      </c>
      <c r="D15" s="393">
        <v>0</v>
      </c>
      <c r="E15" s="393">
        <v>0</v>
      </c>
      <c r="F15" s="393">
        <v>0</v>
      </c>
      <c r="G15" s="393">
        <v>0</v>
      </c>
      <c r="H15" s="393">
        <v>0</v>
      </c>
      <c r="I15" s="393">
        <v>0</v>
      </c>
      <c r="J15" s="393">
        <v>0</v>
      </c>
      <c r="K15" s="393">
        <v>0</v>
      </c>
      <c r="L15" s="393">
        <v>0</v>
      </c>
      <c r="M15" s="393">
        <v>0</v>
      </c>
      <c r="N15" s="393">
        <v>0</v>
      </c>
      <c r="O15" s="393">
        <v>0</v>
      </c>
      <c r="P15" s="393">
        <v>0</v>
      </c>
      <c r="Q15" s="393">
        <v>0</v>
      </c>
      <c r="R15" s="393">
        <v>0</v>
      </c>
      <c r="S15" s="393">
        <v>0</v>
      </c>
      <c r="T15" s="393">
        <v>0</v>
      </c>
      <c r="U15" s="393">
        <v>0</v>
      </c>
      <c r="V15" s="393">
        <v>0</v>
      </c>
      <c r="W15" s="379">
        <v>10848839.80858702</v>
      </c>
      <c r="X15" s="394">
        <v>4957743.19533935</v>
      </c>
      <c r="Y15" s="394">
        <v>0</v>
      </c>
      <c r="Z15" s="394">
        <v>0</v>
      </c>
      <c r="AA15" s="394">
        <v>0</v>
      </c>
      <c r="AB15" s="379">
        <v>4957743.19533935</v>
      </c>
      <c r="AC15" s="391">
        <v>15806583.00392637</v>
      </c>
      <c r="AD15" s="394">
        <v>7255628.4972446002</v>
      </c>
      <c r="AE15" s="394">
        <v>292332.1554858624</v>
      </c>
      <c r="AF15" s="379">
        <v>7547960.6527304631</v>
      </c>
      <c r="AG15" s="394">
        <v>32385.523848696299</v>
      </c>
      <c r="AH15" s="394">
        <v>5910.0752172775792</v>
      </c>
      <c r="AI15" s="394">
        <v>1280934.973267745</v>
      </c>
      <c r="AJ15" s="394">
        <v>0</v>
      </c>
      <c r="AK15" s="394">
        <v>219653.74968085875</v>
      </c>
      <c r="AL15" s="379">
        <v>1099576.8226528601</v>
      </c>
      <c r="AM15" s="391">
        <v>24454120.479309693</v>
      </c>
      <c r="AN15" s="53" t="s">
        <v>2</v>
      </c>
      <c r="AO15" s="56" t="s">
        <v>3</v>
      </c>
    </row>
    <row r="16" spans="1:46" ht="51.75" customHeight="1">
      <c r="A16" s="55" t="s">
        <v>5</v>
      </c>
      <c r="B16" s="52" t="s">
        <v>129</v>
      </c>
      <c r="C16" s="393">
        <v>685216.87417772645</v>
      </c>
      <c r="D16" s="393">
        <v>0</v>
      </c>
      <c r="E16" s="393">
        <v>0</v>
      </c>
      <c r="F16" s="393">
        <v>0</v>
      </c>
      <c r="G16" s="393">
        <v>0</v>
      </c>
      <c r="H16" s="393">
        <v>0</v>
      </c>
      <c r="I16" s="393">
        <v>0</v>
      </c>
      <c r="J16" s="393">
        <v>0</v>
      </c>
      <c r="K16" s="393">
        <v>0</v>
      </c>
      <c r="L16" s="393">
        <v>0</v>
      </c>
      <c r="M16" s="393">
        <v>0</v>
      </c>
      <c r="N16" s="393">
        <v>0</v>
      </c>
      <c r="O16" s="393">
        <v>0</v>
      </c>
      <c r="P16" s="393">
        <v>0</v>
      </c>
      <c r="Q16" s="393">
        <v>0</v>
      </c>
      <c r="R16" s="393">
        <v>0</v>
      </c>
      <c r="S16" s="393">
        <v>0</v>
      </c>
      <c r="T16" s="393">
        <v>0</v>
      </c>
      <c r="U16" s="393">
        <v>0</v>
      </c>
      <c r="V16" s="393">
        <v>0</v>
      </c>
      <c r="W16" s="379">
        <v>685216.87417772645</v>
      </c>
      <c r="X16" s="394">
        <v>345071.95351746469</v>
      </c>
      <c r="Y16" s="394">
        <v>0</v>
      </c>
      <c r="Z16" s="394">
        <v>0</v>
      </c>
      <c r="AA16" s="394">
        <v>0</v>
      </c>
      <c r="AB16" s="379">
        <v>345071.95351746469</v>
      </c>
      <c r="AC16" s="391">
        <v>1030288.8276951911</v>
      </c>
      <c r="AD16" s="394">
        <v>399925.18317259417</v>
      </c>
      <c r="AE16" s="394">
        <v>48681.204577733501</v>
      </c>
      <c r="AF16" s="379">
        <v>448606.3877503277</v>
      </c>
      <c r="AG16" s="394">
        <v>457.06785394018476</v>
      </c>
      <c r="AH16" s="394">
        <v>46.631196215303731</v>
      </c>
      <c r="AI16" s="394">
        <v>107170.45592640416</v>
      </c>
      <c r="AJ16" s="394">
        <v>0</v>
      </c>
      <c r="AK16" s="394">
        <v>108178.68067948025</v>
      </c>
      <c r="AL16" s="379">
        <v>-504.52570292061137</v>
      </c>
      <c r="AM16" s="391">
        <v>1478390.6897425984</v>
      </c>
      <c r="AN16" s="53" t="s">
        <v>4</v>
      </c>
      <c r="AO16" s="56" t="s">
        <v>5</v>
      </c>
    </row>
    <row r="17" spans="1:41">
      <c r="A17" s="55" t="s">
        <v>7</v>
      </c>
      <c r="B17" s="52" t="s">
        <v>130</v>
      </c>
      <c r="C17" s="393">
        <v>350612.052953584</v>
      </c>
      <c r="D17" s="393">
        <v>0</v>
      </c>
      <c r="E17" s="393">
        <v>0</v>
      </c>
      <c r="F17" s="393">
        <v>0</v>
      </c>
      <c r="G17" s="393">
        <v>0</v>
      </c>
      <c r="H17" s="393">
        <v>0</v>
      </c>
      <c r="I17" s="393">
        <v>0</v>
      </c>
      <c r="J17" s="393">
        <v>0</v>
      </c>
      <c r="K17" s="393">
        <v>0</v>
      </c>
      <c r="L17" s="393">
        <v>0</v>
      </c>
      <c r="M17" s="393">
        <v>0</v>
      </c>
      <c r="N17" s="393">
        <v>0</v>
      </c>
      <c r="O17" s="393">
        <v>0</v>
      </c>
      <c r="P17" s="393">
        <v>0</v>
      </c>
      <c r="Q17" s="393">
        <v>0</v>
      </c>
      <c r="R17" s="393">
        <v>0</v>
      </c>
      <c r="S17" s="393">
        <v>0</v>
      </c>
      <c r="T17" s="393">
        <v>0</v>
      </c>
      <c r="U17" s="393">
        <v>0</v>
      </c>
      <c r="V17" s="393">
        <v>0</v>
      </c>
      <c r="W17" s="379">
        <v>350612.052953584</v>
      </c>
      <c r="X17" s="394">
        <v>2626688.2065302548</v>
      </c>
      <c r="Y17" s="394">
        <v>0</v>
      </c>
      <c r="Z17" s="394">
        <v>0</v>
      </c>
      <c r="AA17" s="394">
        <v>0</v>
      </c>
      <c r="AB17" s="379">
        <v>2626688.2065302548</v>
      </c>
      <c r="AC17" s="391">
        <v>2977300.2594838389</v>
      </c>
      <c r="AD17" s="394">
        <v>1532108.3447254107</v>
      </c>
      <c r="AE17" s="394">
        <v>348078.18188563181</v>
      </c>
      <c r="AF17" s="379">
        <v>1880186.5266110424</v>
      </c>
      <c r="AG17" s="394">
        <v>34767.820274902158</v>
      </c>
      <c r="AH17" s="394">
        <v>208375.80780969147</v>
      </c>
      <c r="AI17" s="394">
        <v>503454.32861752575</v>
      </c>
      <c r="AJ17" s="394">
        <v>0</v>
      </c>
      <c r="AK17" s="394">
        <v>47033.532712488573</v>
      </c>
      <c r="AL17" s="379">
        <v>699564.42398963089</v>
      </c>
      <c r="AM17" s="391">
        <v>5557051.2100845128</v>
      </c>
      <c r="AN17" s="53" t="s">
        <v>6</v>
      </c>
      <c r="AO17" s="56" t="s">
        <v>7</v>
      </c>
    </row>
    <row r="18" spans="1:41">
      <c r="A18" s="55" t="s">
        <v>9</v>
      </c>
      <c r="B18" s="52" t="s">
        <v>131</v>
      </c>
      <c r="C18" s="393">
        <v>0</v>
      </c>
      <c r="D18" s="393">
        <v>0</v>
      </c>
      <c r="E18" s="393">
        <v>0</v>
      </c>
      <c r="F18" s="393">
        <v>0</v>
      </c>
      <c r="G18" s="393">
        <v>0</v>
      </c>
      <c r="H18" s="393">
        <v>0</v>
      </c>
      <c r="I18" s="393">
        <v>0</v>
      </c>
      <c r="J18" s="393">
        <v>0</v>
      </c>
      <c r="K18" s="393">
        <v>0</v>
      </c>
      <c r="L18" s="393">
        <v>0</v>
      </c>
      <c r="M18" s="393">
        <v>0</v>
      </c>
      <c r="N18" s="393">
        <v>0</v>
      </c>
      <c r="O18" s="393">
        <v>0</v>
      </c>
      <c r="P18" s="393">
        <v>0</v>
      </c>
      <c r="Q18" s="393">
        <v>0</v>
      </c>
      <c r="R18" s="393">
        <v>0</v>
      </c>
      <c r="S18" s="393">
        <v>0</v>
      </c>
      <c r="T18" s="393">
        <v>0</v>
      </c>
      <c r="U18" s="393">
        <v>0</v>
      </c>
      <c r="V18" s="393">
        <v>0</v>
      </c>
      <c r="W18" s="379">
        <v>0</v>
      </c>
      <c r="X18" s="394">
        <v>686667.8338720774</v>
      </c>
      <c r="Y18" s="394">
        <v>0</v>
      </c>
      <c r="Z18" s="394">
        <v>0</v>
      </c>
      <c r="AA18" s="394">
        <v>0</v>
      </c>
      <c r="AB18" s="379">
        <v>686667.8338720774</v>
      </c>
      <c r="AC18" s="391">
        <v>686667.8338720774</v>
      </c>
      <c r="AD18" s="394">
        <v>1205642.09878906</v>
      </c>
      <c r="AE18" s="394">
        <v>44855.490204050177</v>
      </c>
      <c r="AF18" s="379">
        <v>1250497.5889931102</v>
      </c>
      <c r="AG18" s="394">
        <v>134893.82679204602</v>
      </c>
      <c r="AH18" s="394">
        <v>522285.83277554181</v>
      </c>
      <c r="AI18" s="394">
        <v>75445.987087705202</v>
      </c>
      <c r="AJ18" s="394">
        <v>0</v>
      </c>
      <c r="AK18" s="394">
        <v>0</v>
      </c>
      <c r="AL18" s="379">
        <v>732625.64665529295</v>
      </c>
      <c r="AM18" s="391">
        <v>2669791.0695204809</v>
      </c>
      <c r="AN18" s="53" t="s">
        <v>8</v>
      </c>
      <c r="AO18" s="56" t="s">
        <v>9</v>
      </c>
    </row>
    <row r="19" spans="1:41">
      <c r="A19" s="55" t="s">
        <v>11</v>
      </c>
      <c r="B19" s="52" t="s">
        <v>132</v>
      </c>
      <c r="C19" s="393">
        <v>18195516.38247671</v>
      </c>
      <c r="D19" s="393">
        <v>0</v>
      </c>
      <c r="E19" s="393">
        <v>0</v>
      </c>
      <c r="F19" s="393">
        <v>0</v>
      </c>
      <c r="G19" s="393">
        <v>0</v>
      </c>
      <c r="H19" s="393">
        <v>0</v>
      </c>
      <c r="I19" s="393">
        <v>0</v>
      </c>
      <c r="J19" s="393">
        <v>0</v>
      </c>
      <c r="K19" s="393">
        <v>0</v>
      </c>
      <c r="L19" s="393">
        <v>0</v>
      </c>
      <c r="M19" s="393">
        <v>0</v>
      </c>
      <c r="N19" s="393">
        <v>0</v>
      </c>
      <c r="O19" s="393">
        <v>0</v>
      </c>
      <c r="P19" s="393">
        <v>0</v>
      </c>
      <c r="Q19" s="393">
        <v>0</v>
      </c>
      <c r="R19" s="393">
        <v>0</v>
      </c>
      <c r="S19" s="393">
        <v>0</v>
      </c>
      <c r="T19" s="393">
        <v>0</v>
      </c>
      <c r="U19" s="393">
        <v>0</v>
      </c>
      <c r="V19" s="393">
        <v>0</v>
      </c>
      <c r="W19" s="379">
        <v>18195516.38247671</v>
      </c>
      <c r="X19" s="394">
        <v>11243.749062528126</v>
      </c>
      <c r="Y19" s="394">
        <v>0</v>
      </c>
      <c r="Z19" s="394">
        <v>0</v>
      </c>
      <c r="AA19" s="394">
        <v>0</v>
      </c>
      <c r="AB19" s="379">
        <v>11243.749062528126</v>
      </c>
      <c r="AC19" s="391">
        <v>18206760.131539237</v>
      </c>
      <c r="AD19" s="394">
        <v>979076.20100295986</v>
      </c>
      <c r="AE19" s="394">
        <v>1003069.1757565421</v>
      </c>
      <c r="AF19" s="379">
        <v>1982145.3767595021</v>
      </c>
      <c r="AG19" s="394">
        <v>103.10074814435335</v>
      </c>
      <c r="AH19" s="394">
        <v>1232.3143748984514</v>
      </c>
      <c r="AI19" s="394">
        <v>2500.0307211498457</v>
      </c>
      <c r="AJ19" s="394">
        <v>0</v>
      </c>
      <c r="AK19" s="394">
        <v>1542.8693151975656</v>
      </c>
      <c r="AL19" s="379">
        <v>2292.576528995085</v>
      </c>
      <c r="AM19" s="391">
        <v>20191198.084827736</v>
      </c>
      <c r="AN19" s="53" t="s">
        <v>10</v>
      </c>
      <c r="AO19" s="56" t="s">
        <v>11</v>
      </c>
    </row>
    <row r="20" spans="1:41">
      <c r="A20" s="51" t="s">
        <v>341</v>
      </c>
      <c r="B20" s="52" t="s">
        <v>357</v>
      </c>
      <c r="C20" s="393">
        <v>3932965.0902098585</v>
      </c>
      <c r="D20" s="393">
        <v>0</v>
      </c>
      <c r="E20" s="393">
        <v>0</v>
      </c>
      <c r="F20" s="393">
        <v>0</v>
      </c>
      <c r="G20" s="393">
        <v>0</v>
      </c>
      <c r="H20" s="393">
        <v>0</v>
      </c>
      <c r="I20" s="393">
        <v>0</v>
      </c>
      <c r="J20" s="393">
        <v>0</v>
      </c>
      <c r="K20" s="393">
        <v>0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>
        <v>0</v>
      </c>
      <c r="U20" s="393">
        <v>0</v>
      </c>
      <c r="V20" s="393">
        <v>0</v>
      </c>
      <c r="W20" s="379">
        <v>3932965.0902098585</v>
      </c>
      <c r="X20" s="394">
        <v>778900.09268485324</v>
      </c>
      <c r="Y20" s="394">
        <v>0</v>
      </c>
      <c r="Z20" s="394">
        <v>0</v>
      </c>
      <c r="AA20" s="394">
        <v>0</v>
      </c>
      <c r="AB20" s="379">
        <v>778900.09268485324</v>
      </c>
      <c r="AC20" s="391">
        <v>4711865.1828947114</v>
      </c>
      <c r="AD20" s="394">
        <v>1124432.462410006</v>
      </c>
      <c r="AE20" s="394">
        <v>478564.22239790455</v>
      </c>
      <c r="AF20" s="379">
        <v>1602996.6848079106</v>
      </c>
      <c r="AG20" s="394">
        <v>0</v>
      </c>
      <c r="AH20" s="394">
        <v>0</v>
      </c>
      <c r="AI20" s="394">
        <v>191909.62826612013</v>
      </c>
      <c r="AJ20" s="394">
        <v>0</v>
      </c>
      <c r="AK20" s="394">
        <v>146886.29046815383</v>
      </c>
      <c r="AL20" s="379">
        <v>45023.337797966291</v>
      </c>
      <c r="AM20" s="391">
        <v>6359885.2055005878</v>
      </c>
      <c r="AN20" s="53" t="s">
        <v>340</v>
      </c>
      <c r="AO20" s="54" t="s">
        <v>341</v>
      </c>
    </row>
    <row r="21" spans="1:41">
      <c r="A21" s="51" t="s">
        <v>342</v>
      </c>
      <c r="B21" s="52" t="s">
        <v>358</v>
      </c>
      <c r="C21" s="393">
        <v>41467425.66252543</v>
      </c>
      <c r="D21" s="393">
        <v>0</v>
      </c>
      <c r="E21" s="393">
        <v>0</v>
      </c>
      <c r="F21" s="393">
        <v>0</v>
      </c>
      <c r="G21" s="393">
        <v>0</v>
      </c>
      <c r="H21" s="393">
        <v>0</v>
      </c>
      <c r="I21" s="393">
        <v>0</v>
      </c>
      <c r="J21" s="393">
        <v>0</v>
      </c>
      <c r="K21" s="393">
        <v>0</v>
      </c>
      <c r="L21" s="393">
        <v>0</v>
      </c>
      <c r="M21" s="393">
        <v>0</v>
      </c>
      <c r="N21" s="393">
        <v>0</v>
      </c>
      <c r="O21" s="393">
        <v>0</v>
      </c>
      <c r="P21" s="393">
        <v>0</v>
      </c>
      <c r="Q21" s="393">
        <v>0</v>
      </c>
      <c r="R21" s="393">
        <v>0</v>
      </c>
      <c r="S21" s="393">
        <v>0</v>
      </c>
      <c r="T21" s="393">
        <v>0</v>
      </c>
      <c r="U21" s="393">
        <v>0</v>
      </c>
      <c r="V21" s="393">
        <v>0</v>
      </c>
      <c r="W21" s="379">
        <v>41467425.66252543</v>
      </c>
      <c r="X21" s="394">
        <v>169.56625830521557</v>
      </c>
      <c r="Y21" s="394">
        <v>0</v>
      </c>
      <c r="Z21" s="394">
        <v>0</v>
      </c>
      <c r="AA21" s="394">
        <v>0</v>
      </c>
      <c r="AB21" s="379">
        <v>169.56625830521557</v>
      </c>
      <c r="AC21" s="391">
        <v>41467595.228783734</v>
      </c>
      <c r="AD21" s="394">
        <v>1342496.7326116422</v>
      </c>
      <c r="AE21" s="394">
        <v>3276786.4397856588</v>
      </c>
      <c r="AF21" s="379">
        <v>4619283.1723973006</v>
      </c>
      <c r="AG21" s="394">
        <v>14.407824157349141</v>
      </c>
      <c r="AH21" s="394">
        <v>22.039583091988753</v>
      </c>
      <c r="AI21" s="394">
        <v>79.89962469935918</v>
      </c>
      <c r="AJ21" s="394">
        <v>0</v>
      </c>
      <c r="AK21" s="394">
        <v>8416.8642885581448</v>
      </c>
      <c r="AL21" s="379">
        <v>-8300.5172566094479</v>
      </c>
      <c r="AM21" s="391">
        <v>46078577.883924425</v>
      </c>
      <c r="AN21" s="53" t="s">
        <v>319</v>
      </c>
      <c r="AO21" s="54" t="s">
        <v>342</v>
      </c>
    </row>
    <row r="22" spans="1:41" ht="34.35" customHeight="1">
      <c r="A22" s="51" t="s">
        <v>394</v>
      </c>
      <c r="B22" s="52" t="s">
        <v>133</v>
      </c>
      <c r="C22" s="393">
        <v>3405193.7796771391</v>
      </c>
      <c r="D22" s="393">
        <v>0</v>
      </c>
      <c r="E22" s="393">
        <v>0</v>
      </c>
      <c r="F22" s="393">
        <v>0</v>
      </c>
      <c r="G22" s="393">
        <v>0</v>
      </c>
      <c r="H22" s="393">
        <v>0</v>
      </c>
      <c r="I22" s="393">
        <v>0</v>
      </c>
      <c r="J22" s="393">
        <v>0</v>
      </c>
      <c r="K22" s="393">
        <v>0</v>
      </c>
      <c r="L22" s="393">
        <v>0</v>
      </c>
      <c r="M22" s="393">
        <v>0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>
        <v>0</v>
      </c>
      <c r="U22" s="393">
        <v>0</v>
      </c>
      <c r="V22" s="393">
        <v>0</v>
      </c>
      <c r="W22" s="379">
        <v>3405193.7796771391</v>
      </c>
      <c r="X22" s="394">
        <v>336697.19305600261</v>
      </c>
      <c r="Y22" s="394">
        <v>0</v>
      </c>
      <c r="Z22" s="394">
        <v>0</v>
      </c>
      <c r="AA22" s="394">
        <v>0</v>
      </c>
      <c r="AB22" s="379">
        <v>336697.19305600261</v>
      </c>
      <c r="AC22" s="391">
        <v>3741890.9727331419</v>
      </c>
      <c r="AD22" s="394">
        <v>393953.69373117475</v>
      </c>
      <c r="AE22" s="394">
        <v>320134.39966239221</v>
      </c>
      <c r="AF22" s="379">
        <v>714088.09339356702</v>
      </c>
      <c r="AG22" s="394">
        <v>5361.0468530931648</v>
      </c>
      <c r="AH22" s="394">
        <v>7590.6298526885439</v>
      </c>
      <c r="AI22" s="394">
        <v>33969.236944866396</v>
      </c>
      <c r="AJ22" s="394">
        <v>0</v>
      </c>
      <c r="AK22" s="394">
        <v>266290.44250534009</v>
      </c>
      <c r="AL22" s="379">
        <v>-219369.52885469201</v>
      </c>
      <c r="AM22" s="391">
        <v>4236609.5372720165</v>
      </c>
      <c r="AN22" s="53" t="s">
        <v>320</v>
      </c>
      <c r="AO22" s="54" t="s">
        <v>394</v>
      </c>
    </row>
    <row r="23" spans="1:41" ht="22.5" customHeight="1">
      <c r="A23" s="51" t="s">
        <v>343</v>
      </c>
      <c r="B23" s="52" t="s">
        <v>359</v>
      </c>
      <c r="C23" s="393">
        <v>100060262.268635</v>
      </c>
      <c r="D23" s="393">
        <v>0</v>
      </c>
      <c r="E23" s="393">
        <v>0</v>
      </c>
      <c r="F23" s="393">
        <v>0</v>
      </c>
      <c r="G23" s="393">
        <v>0</v>
      </c>
      <c r="H23" s="393">
        <v>0</v>
      </c>
      <c r="I23" s="393">
        <v>0</v>
      </c>
      <c r="J23" s="393">
        <v>0</v>
      </c>
      <c r="K23" s="393">
        <v>0</v>
      </c>
      <c r="L23" s="393">
        <v>0</v>
      </c>
      <c r="M23" s="393">
        <v>0</v>
      </c>
      <c r="N23" s="393">
        <v>0</v>
      </c>
      <c r="O23" s="393">
        <v>0</v>
      </c>
      <c r="P23" s="393">
        <v>0</v>
      </c>
      <c r="Q23" s="393">
        <v>0</v>
      </c>
      <c r="R23" s="393">
        <v>0</v>
      </c>
      <c r="S23" s="393">
        <v>0</v>
      </c>
      <c r="T23" s="393">
        <v>0</v>
      </c>
      <c r="U23" s="393">
        <v>0</v>
      </c>
      <c r="V23" s="393">
        <v>0</v>
      </c>
      <c r="W23" s="379">
        <v>100060262.268635</v>
      </c>
      <c r="X23" s="394">
        <v>820490.29854658269</v>
      </c>
      <c r="Y23" s="394">
        <v>0</v>
      </c>
      <c r="Z23" s="394">
        <v>0</v>
      </c>
      <c r="AA23" s="394">
        <v>0</v>
      </c>
      <c r="AB23" s="379">
        <v>820490.29854658269</v>
      </c>
      <c r="AC23" s="391">
        <v>100880752.56718159</v>
      </c>
      <c r="AD23" s="394">
        <v>8440259.8110311031</v>
      </c>
      <c r="AE23" s="394">
        <v>2065072.1977986011</v>
      </c>
      <c r="AF23" s="379">
        <v>10505332.008829704</v>
      </c>
      <c r="AG23" s="394">
        <v>0</v>
      </c>
      <c r="AH23" s="394">
        <v>0</v>
      </c>
      <c r="AI23" s="394">
        <v>141810.46432811272</v>
      </c>
      <c r="AJ23" s="394">
        <v>0</v>
      </c>
      <c r="AK23" s="394">
        <v>0.1084166599859204</v>
      </c>
      <c r="AL23" s="379">
        <v>141810.35591145273</v>
      </c>
      <c r="AM23" s="391">
        <v>111527894.93192273</v>
      </c>
      <c r="AN23" s="53" t="s">
        <v>321</v>
      </c>
      <c r="AO23" s="54" t="s">
        <v>343</v>
      </c>
    </row>
    <row r="24" spans="1:41" ht="22.5" customHeight="1">
      <c r="A24" s="51" t="s">
        <v>344</v>
      </c>
      <c r="B24" s="52" t="s">
        <v>360</v>
      </c>
      <c r="C24" s="393">
        <v>39210091.873322628</v>
      </c>
      <c r="D24" s="393">
        <v>0</v>
      </c>
      <c r="E24" s="393">
        <v>0</v>
      </c>
      <c r="F24" s="393">
        <v>0</v>
      </c>
      <c r="G24" s="393">
        <v>0</v>
      </c>
      <c r="H24" s="393">
        <v>0</v>
      </c>
      <c r="I24" s="393">
        <v>0</v>
      </c>
      <c r="J24" s="393">
        <v>0</v>
      </c>
      <c r="K24" s="393">
        <v>0</v>
      </c>
      <c r="L24" s="393">
        <v>0</v>
      </c>
      <c r="M24" s="393">
        <v>0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>
        <v>0</v>
      </c>
      <c r="U24" s="393">
        <v>0</v>
      </c>
      <c r="V24" s="393">
        <v>0</v>
      </c>
      <c r="W24" s="379">
        <v>39210091.873322628</v>
      </c>
      <c r="X24" s="394">
        <v>14712.143261597523</v>
      </c>
      <c r="Y24" s="394">
        <v>0</v>
      </c>
      <c r="Z24" s="394">
        <v>0</v>
      </c>
      <c r="AA24" s="394">
        <v>0</v>
      </c>
      <c r="AB24" s="379">
        <v>14712.143261597523</v>
      </c>
      <c r="AC24" s="391">
        <v>39224804.016584225</v>
      </c>
      <c r="AD24" s="394">
        <v>9125731.6863329373</v>
      </c>
      <c r="AE24" s="394">
        <v>948646.5339510109</v>
      </c>
      <c r="AF24" s="379">
        <v>10074378.220283948</v>
      </c>
      <c r="AG24" s="394">
        <v>751.2971733111998</v>
      </c>
      <c r="AH24" s="394">
        <v>2.8696885132481698</v>
      </c>
      <c r="AI24" s="394">
        <v>4261.6102642131427</v>
      </c>
      <c r="AJ24" s="394">
        <v>0</v>
      </c>
      <c r="AK24" s="394">
        <v>159.74426232776298</v>
      </c>
      <c r="AL24" s="379">
        <v>4856.0328637098273</v>
      </c>
      <c r="AM24" s="391">
        <v>49304038.269731879</v>
      </c>
      <c r="AN24" s="53" t="s">
        <v>322</v>
      </c>
      <c r="AO24" s="54" t="s">
        <v>344</v>
      </c>
    </row>
    <row r="25" spans="1:41" ht="25.5">
      <c r="A25" s="51" t="s">
        <v>395</v>
      </c>
      <c r="B25" s="52" t="s">
        <v>361</v>
      </c>
      <c r="C25" s="393">
        <v>18879713.847472642</v>
      </c>
      <c r="D25" s="393">
        <v>0</v>
      </c>
      <c r="E25" s="393">
        <v>0</v>
      </c>
      <c r="F25" s="393">
        <v>0</v>
      </c>
      <c r="G25" s="393">
        <v>0</v>
      </c>
      <c r="H25" s="393">
        <v>0</v>
      </c>
      <c r="I25" s="393">
        <v>0</v>
      </c>
      <c r="J25" s="393">
        <v>0</v>
      </c>
      <c r="K25" s="393">
        <v>0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>
        <v>0</v>
      </c>
      <c r="U25" s="393">
        <v>0</v>
      </c>
      <c r="V25" s="393">
        <v>0</v>
      </c>
      <c r="W25" s="379">
        <v>18879713.847472642</v>
      </c>
      <c r="X25" s="394">
        <v>40784.564452851249</v>
      </c>
      <c r="Y25" s="394">
        <v>0</v>
      </c>
      <c r="Z25" s="394">
        <v>0</v>
      </c>
      <c r="AA25" s="394">
        <v>0</v>
      </c>
      <c r="AB25" s="379">
        <v>40784.564452851249</v>
      </c>
      <c r="AC25" s="391">
        <v>18920498.411925495</v>
      </c>
      <c r="AD25" s="394">
        <v>1703830.2333437963</v>
      </c>
      <c r="AE25" s="394">
        <v>470746.58467753424</v>
      </c>
      <c r="AF25" s="379">
        <v>2174576.8180213305</v>
      </c>
      <c r="AG25" s="394">
        <v>58.306505450577234</v>
      </c>
      <c r="AH25" s="394">
        <v>0</v>
      </c>
      <c r="AI25" s="394">
        <v>71475.770249982161</v>
      </c>
      <c r="AJ25" s="394">
        <v>0</v>
      </c>
      <c r="AK25" s="394">
        <v>23647.409960485908</v>
      </c>
      <c r="AL25" s="379">
        <v>47886.666794946825</v>
      </c>
      <c r="AM25" s="391">
        <v>21142961.896741774</v>
      </c>
      <c r="AN25" s="53" t="s">
        <v>323</v>
      </c>
      <c r="AO25" s="54" t="s">
        <v>395</v>
      </c>
    </row>
    <row r="26" spans="1:41" ht="18.2" customHeight="1">
      <c r="A26" s="55" t="s">
        <v>13</v>
      </c>
      <c r="B26" s="52" t="s">
        <v>134</v>
      </c>
      <c r="C26" s="393">
        <v>55464839.101833828</v>
      </c>
      <c r="D26" s="393">
        <v>0</v>
      </c>
      <c r="E26" s="393">
        <v>0</v>
      </c>
      <c r="F26" s="393">
        <v>0</v>
      </c>
      <c r="G26" s="393">
        <v>0</v>
      </c>
      <c r="H26" s="393">
        <v>0</v>
      </c>
      <c r="I26" s="393">
        <v>0</v>
      </c>
      <c r="J26" s="393">
        <v>0</v>
      </c>
      <c r="K26" s="393">
        <v>0</v>
      </c>
      <c r="L26" s="393">
        <v>0</v>
      </c>
      <c r="M26" s="393">
        <v>0</v>
      </c>
      <c r="N26" s="393">
        <v>0</v>
      </c>
      <c r="O26" s="393">
        <v>0</v>
      </c>
      <c r="P26" s="393">
        <v>0</v>
      </c>
      <c r="Q26" s="393">
        <v>0</v>
      </c>
      <c r="R26" s="393">
        <v>0</v>
      </c>
      <c r="S26" s="393">
        <v>0</v>
      </c>
      <c r="T26" s="393">
        <v>0</v>
      </c>
      <c r="U26" s="393">
        <v>0</v>
      </c>
      <c r="V26" s="393">
        <v>0</v>
      </c>
      <c r="W26" s="379">
        <v>55464839.101833828</v>
      </c>
      <c r="X26" s="394">
        <v>280304.00800396974</v>
      </c>
      <c r="Y26" s="394">
        <v>0</v>
      </c>
      <c r="Z26" s="394">
        <v>0</v>
      </c>
      <c r="AA26" s="394">
        <v>0</v>
      </c>
      <c r="AB26" s="379">
        <v>280304.00800396974</v>
      </c>
      <c r="AC26" s="391">
        <v>55745143.1098378</v>
      </c>
      <c r="AD26" s="394">
        <v>13025385.097550673</v>
      </c>
      <c r="AE26" s="394">
        <v>996080.51195597975</v>
      </c>
      <c r="AF26" s="379">
        <v>14021465.609506654</v>
      </c>
      <c r="AG26" s="394">
        <v>489.19889886187798</v>
      </c>
      <c r="AH26" s="394">
        <v>643.68454115644556</v>
      </c>
      <c r="AI26" s="394">
        <v>5057.5070673541522</v>
      </c>
      <c r="AJ26" s="394">
        <v>0</v>
      </c>
      <c r="AK26" s="394">
        <v>24432.593566144285</v>
      </c>
      <c r="AL26" s="379">
        <v>-18242.203058771811</v>
      </c>
      <c r="AM26" s="391">
        <v>69748366.516285673</v>
      </c>
      <c r="AN26" s="53" t="s">
        <v>12</v>
      </c>
      <c r="AO26" s="56" t="s">
        <v>13</v>
      </c>
    </row>
    <row r="27" spans="1:41" ht="18.2" customHeight="1">
      <c r="A27" s="55" t="s">
        <v>15</v>
      </c>
      <c r="B27" s="52" t="s">
        <v>135</v>
      </c>
      <c r="C27" s="393">
        <v>0</v>
      </c>
      <c r="D27" s="393">
        <v>0</v>
      </c>
      <c r="E27" s="393">
        <v>0</v>
      </c>
      <c r="F27" s="393">
        <v>0</v>
      </c>
      <c r="G27" s="393">
        <v>0</v>
      </c>
      <c r="H27" s="393">
        <v>0</v>
      </c>
      <c r="I27" s="393">
        <v>0</v>
      </c>
      <c r="J27" s="393">
        <v>0</v>
      </c>
      <c r="K27" s="393">
        <v>0</v>
      </c>
      <c r="L27" s="393">
        <v>0</v>
      </c>
      <c r="M27" s="393">
        <v>0</v>
      </c>
      <c r="N27" s="393">
        <v>0</v>
      </c>
      <c r="O27" s="393">
        <v>0</v>
      </c>
      <c r="P27" s="393">
        <v>0</v>
      </c>
      <c r="Q27" s="393">
        <v>0</v>
      </c>
      <c r="R27" s="393">
        <v>0</v>
      </c>
      <c r="S27" s="393">
        <v>0</v>
      </c>
      <c r="T27" s="393">
        <v>0</v>
      </c>
      <c r="U27" s="393">
        <v>0</v>
      </c>
      <c r="V27" s="393">
        <v>0</v>
      </c>
      <c r="W27" s="379">
        <v>0</v>
      </c>
      <c r="X27" s="394">
        <v>316784.07154457836</v>
      </c>
      <c r="Y27" s="394">
        <v>0</v>
      </c>
      <c r="Z27" s="394">
        <v>0</v>
      </c>
      <c r="AA27" s="394">
        <v>0</v>
      </c>
      <c r="AB27" s="379">
        <v>316784.07154457836</v>
      </c>
      <c r="AC27" s="391">
        <v>316784.07154457836</v>
      </c>
      <c r="AD27" s="394">
        <v>0</v>
      </c>
      <c r="AE27" s="394">
        <v>38292.345811146959</v>
      </c>
      <c r="AF27" s="379">
        <v>38292.345811146959</v>
      </c>
      <c r="AG27" s="394">
        <v>2230.1682399439137</v>
      </c>
      <c r="AH27" s="394">
        <v>28682.032979539577</v>
      </c>
      <c r="AI27" s="394">
        <v>84191.475149017802</v>
      </c>
      <c r="AJ27" s="394">
        <v>0</v>
      </c>
      <c r="AK27" s="394">
        <v>1492.0274199858231</v>
      </c>
      <c r="AL27" s="379">
        <v>113611.64894851547</v>
      </c>
      <c r="AM27" s="391">
        <v>468688.06630424078</v>
      </c>
      <c r="AN27" s="53" t="s">
        <v>14</v>
      </c>
      <c r="AO27" s="56" t="s">
        <v>15</v>
      </c>
    </row>
    <row r="28" spans="1:41" ht="18.2" customHeight="1">
      <c r="A28" s="55" t="s">
        <v>17</v>
      </c>
      <c r="B28" s="52" t="s">
        <v>136</v>
      </c>
      <c r="C28" s="393">
        <v>0</v>
      </c>
      <c r="D28" s="393">
        <v>0</v>
      </c>
      <c r="E28" s="393">
        <v>0</v>
      </c>
      <c r="F28" s="393">
        <v>0</v>
      </c>
      <c r="G28" s="393">
        <v>0</v>
      </c>
      <c r="H28" s="393">
        <v>0</v>
      </c>
      <c r="I28" s="393">
        <v>0</v>
      </c>
      <c r="J28" s="393">
        <v>0</v>
      </c>
      <c r="K28" s="393">
        <v>0</v>
      </c>
      <c r="L28" s="393">
        <v>0</v>
      </c>
      <c r="M28" s="393">
        <v>0</v>
      </c>
      <c r="N28" s="393">
        <v>0</v>
      </c>
      <c r="O28" s="393">
        <v>0</v>
      </c>
      <c r="P28" s="393">
        <v>0</v>
      </c>
      <c r="Q28" s="393">
        <v>0</v>
      </c>
      <c r="R28" s="393">
        <v>0</v>
      </c>
      <c r="S28" s="393">
        <v>0</v>
      </c>
      <c r="T28" s="393">
        <v>0</v>
      </c>
      <c r="U28" s="393">
        <v>0</v>
      </c>
      <c r="V28" s="393">
        <v>0</v>
      </c>
      <c r="W28" s="379">
        <v>0</v>
      </c>
      <c r="X28" s="394">
        <v>307610.14039905032</v>
      </c>
      <c r="Y28" s="394">
        <v>0</v>
      </c>
      <c r="Z28" s="394">
        <v>0</v>
      </c>
      <c r="AA28" s="394">
        <v>0</v>
      </c>
      <c r="AB28" s="379">
        <v>307610.14039905032</v>
      </c>
      <c r="AC28" s="391">
        <v>307610.14039905032</v>
      </c>
      <c r="AD28" s="394">
        <v>0</v>
      </c>
      <c r="AE28" s="394">
        <v>52133.075084482072</v>
      </c>
      <c r="AF28" s="379">
        <v>52133.075084482072</v>
      </c>
      <c r="AG28" s="394">
        <v>14263.887426606439</v>
      </c>
      <c r="AH28" s="394">
        <v>51385.365323126061</v>
      </c>
      <c r="AI28" s="394">
        <v>71283.668073807334</v>
      </c>
      <c r="AJ28" s="394">
        <v>0</v>
      </c>
      <c r="AK28" s="394">
        <v>330.22950164750489</v>
      </c>
      <c r="AL28" s="379">
        <v>136602.69132189234</v>
      </c>
      <c r="AM28" s="391">
        <v>496345.90680542472</v>
      </c>
      <c r="AN28" s="53" t="s">
        <v>16</v>
      </c>
      <c r="AO28" s="56" t="s">
        <v>17</v>
      </c>
    </row>
    <row r="29" spans="1:41" ht="18.2" customHeight="1">
      <c r="A29" s="55" t="s">
        <v>19</v>
      </c>
      <c r="B29" s="52" t="s">
        <v>137</v>
      </c>
      <c r="C29" s="393">
        <v>0</v>
      </c>
      <c r="D29" s="393">
        <v>0</v>
      </c>
      <c r="E29" s="393">
        <v>0</v>
      </c>
      <c r="F29" s="393">
        <v>0</v>
      </c>
      <c r="G29" s="393">
        <v>0</v>
      </c>
      <c r="H29" s="393">
        <v>0</v>
      </c>
      <c r="I29" s="393">
        <v>0</v>
      </c>
      <c r="J29" s="393">
        <v>0</v>
      </c>
      <c r="K29" s="393">
        <v>0</v>
      </c>
      <c r="L29" s="393">
        <v>0</v>
      </c>
      <c r="M29" s="393">
        <v>0</v>
      </c>
      <c r="N29" s="393">
        <v>0</v>
      </c>
      <c r="O29" s="393">
        <v>0</v>
      </c>
      <c r="P29" s="393">
        <v>0</v>
      </c>
      <c r="Q29" s="393">
        <v>0</v>
      </c>
      <c r="R29" s="393">
        <v>0</v>
      </c>
      <c r="S29" s="393">
        <v>0</v>
      </c>
      <c r="T29" s="393">
        <v>0</v>
      </c>
      <c r="U29" s="393">
        <v>0</v>
      </c>
      <c r="V29" s="393">
        <v>0</v>
      </c>
      <c r="W29" s="379">
        <v>0</v>
      </c>
      <c r="X29" s="394">
        <v>15098.714831095847</v>
      </c>
      <c r="Y29" s="394">
        <v>0</v>
      </c>
      <c r="Z29" s="394">
        <v>0</v>
      </c>
      <c r="AA29" s="394">
        <v>0</v>
      </c>
      <c r="AB29" s="379">
        <v>15098.714831095847</v>
      </c>
      <c r="AC29" s="391">
        <v>15098.714831095847</v>
      </c>
      <c r="AD29" s="394">
        <v>0</v>
      </c>
      <c r="AE29" s="394">
        <v>819.51122275974308</v>
      </c>
      <c r="AF29" s="379">
        <v>819.51122275974308</v>
      </c>
      <c r="AG29" s="394">
        <v>2738.0101799702466</v>
      </c>
      <c r="AH29" s="394">
        <v>103.0844633478665</v>
      </c>
      <c r="AI29" s="394">
        <v>5497.958258363502</v>
      </c>
      <c r="AJ29" s="394">
        <v>0</v>
      </c>
      <c r="AK29" s="394">
        <v>5516.6356002420534</v>
      </c>
      <c r="AL29" s="379">
        <v>2822.417301439561</v>
      </c>
      <c r="AM29" s="391">
        <v>18740.643355295153</v>
      </c>
      <c r="AN29" s="53" t="s">
        <v>18</v>
      </c>
      <c r="AO29" s="56" t="s">
        <v>19</v>
      </c>
    </row>
    <row r="30" spans="1:41" ht="18.2" customHeight="1">
      <c r="A30" s="55" t="s">
        <v>21</v>
      </c>
      <c r="B30" s="52" t="s">
        <v>138</v>
      </c>
      <c r="C30" s="393">
        <v>41474984</v>
      </c>
      <c r="D30" s="393">
        <v>0</v>
      </c>
      <c r="E30" s="393">
        <v>0</v>
      </c>
      <c r="F30" s="393">
        <v>0</v>
      </c>
      <c r="G30" s="393">
        <v>0</v>
      </c>
      <c r="H30" s="393">
        <v>0</v>
      </c>
      <c r="I30" s="393">
        <v>0</v>
      </c>
      <c r="J30" s="393">
        <v>0</v>
      </c>
      <c r="K30" s="393">
        <v>0</v>
      </c>
      <c r="L30" s="393">
        <v>0</v>
      </c>
      <c r="M30" s="393">
        <v>0</v>
      </c>
      <c r="N30" s="393">
        <v>0</v>
      </c>
      <c r="O30" s="393">
        <v>0</v>
      </c>
      <c r="P30" s="393">
        <v>0</v>
      </c>
      <c r="Q30" s="393">
        <v>0</v>
      </c>
      <c r="R30" s="393">
        <v>0</v>
      </c>
      <c r="S30" s="393">
        <v>0</v>
      </c>
      <c r="T30" s="393">
        <v>0</v>
      </c>
      <c r="U30" s="393">
        <v>0</v>
      </c>
      <c r="V30" s="393">
        <v>0</v>
      </c>
      <c r="W30" s="379">
        <v>41474984</v>
      </c>
      <c r="X30" s="394">
        <v>10107.380772524504</v>
      </c>
      <c r="Y30" s="394">
        <v>0</v>
      </c>
      <c r="Z30" s="394">
        <v>0</v>
      </c>
      <c r="AA30" s="394">
        <v>0</v>
      </c>
      <c r="AB30" s="379">
        <v>10107.380772524504</v>
      </c>
      <c r="AC30" s="391">
        <v>41485091.380772524</v>
      </c>
      <c r="AD30" s="394">
        <v>14620581.974571865</v>
      </c>
      <c r="AE30" s="394">
        <v>1047792.6789986027</v>
      </c>
      <c r="AF30" s="379">
        <v>15668374.653570468</v>
      </c>
      <c r="AG30" s="394">
        <v>87.886312251521915</v>
      </c>
      <c r="AH30" s="394">
        <v>0</v>
      </c>
      <c r="AI30" s="394">
        <v>387.25923779461033</v>
      </c>
      <c r="AJ30" s="394">
        <v>0</v>
      </c>
      <c r="AK30" s="394">
        <v>46623.096258886639</v>
      </c>
      <c r="AL30" s="379">
        <v>-46147.950708840508</v>
      </c>
      <c r="AM30" s="391">
        <v>57107318.083634146</v>
      </c>
      <c r="AN30" s="53" t="s">
        <v>20</v>
      </c>
      <c r="AO30" s="56" t="s">
        <v>21</v>
      </c>
    </row>
    <row r="31" spans="1:41" ht="41.25" customHeight="1">
      <c r="A31" s="55" t="s">
        <v>23</v>
      </c>
      <c r="B31" s="52" t="s">
        <v>139</v>
      </c>
      <c r="C31" s="393">
        <v>1985155</v>
      </c>
      <c r="D31" s="393">
        <v>0</v>
      </c>
      <c r="E31" s="393">
        <v>0</v>
      </c>
      <c r="F31" s="393">
        <v>0</v>
      </c>
      <c r="G31" s="393">
        <v>0</v>
      </c>
      <c r="H31" s="393">
        <v>0</v>
      </c>
      <c r="I31" s="393">
        <v>0</v>
      </c>
      <c r="J31" s="393">
        <v>0</v>
      </c>
      <c r="K31" s="393">
        <v>0</v>
      </c>
      <c r="L31" s="393">
        <v>0</v>
      </c>
      <c r="M31" s="393">
        <v>0</v>
      </c>
      <c r="N31" s="393">
        <v>0</v>
      </c>
      <c r="O31" s="393">
        <v>0</v>
      </c>
      <c r="P31" s="393">
        <v>0</v>
      </c>
      <c r="Q31" s="393">
        <v>0</v>
      </c>
      <c r="R31" s="393">
        <v>0</v>
      </c>
      <c r="S31" s="393">
        <v>0</v>
      </c>
      <c r="T31" s="393">
        <v>0</v>
      </c>
      <c r="U31" s="393">
        <v>0</v>
      </c>
      <c r="V31" s="393">
        <v>0</v>
      </c>
      <c r="W31" s="379">
        <v>1985155</v>
      </c>
      <c r="X31" s="394">
        <v>24038.492484213282</v>
      </c>
      <c r="Y31" s="394">
        <v>0</v>
      </c>
      <c r="Z31" s="394">
        <v>0</v>
      </c>
      <c r="AA31" s="394">
        <v>0</v>
      </c>
      <c r="AB31" s="379">
        <v>24038.492484213282</v>
      </c>
      <c r="AC31" s="391">
        <v>2009193.4924842133</v>
      </c>
      <c r="AD31" s="394">
        <v>1083340.8207038667</v>
      </c>
      <c r="AE31" s="394">
        <v>88363.803152095468</v>
      </c>
      <c r="AF31" s="379">
        <v>1171704.6238559622</v>
      </c>
      <c r="AG31" s="394">
        <v>3144.5162140704624</v>
      </c>
      <c r="AH31" s="394">
        <v>233.4886651912276</v>
      </c>
      <c r="AI31" s="394">
        <v>4284.0256711907005</v>
      </c>
      <c r="AJ31" s="394">
        <v>0</v>
      </c>
      <c r="AK31" s="394">
        <v>1711.6471753084493</v>
      </c>
      <c r="AL31" s="379">
        <v>5950.3833751439415</v>
      </c>
      <c r="AM31" s="391">
        <v>3186848.4997153194</v>
      </c>
      <c r="AN31" s="53" t="s">
        <v>22</v>
      </c>
      <c r="AO31" s="56" t="s">
        <v>23</v>
      </c>
    </row>
    <row r="32" spans="1:41">
      <c r="A32" s="55" t="s">
        <v>25</v>
      </c>
      <c r="B32" s="52" t="s">
        <v>140</v>
      </c>
      <c r="C32" s="393">
        <v>350647</v>
      </c>
      <c r="D32" s="393">
        <v>0</v>
      </c>
      <c r="E32" s="393">
        <v>0</v>
      </c>
      <c r="F32" s="393">
        <v>0</v>
      </c>
      <c r="G32" s="393">
        <v>0</v>
      </c>
      <c r="H32" s="393">
        <v>0</v>
      </c>
      <c r="I32" s="393">
        <v>0</v>
      </c>
      <c r="J32" s="393">
        <v>0</v>
      </c>
      <c r="K32" s="393">
        <v>0</v>
      </c>
      <c r="L32" s="393">
        <v>0</v>
      </c>
      <c r="M32" s="393">
        <v>0</v>
      </c>
      <c r="N32" s="393">
        <v>0</v>
      </c>
      <c r="O32" s="393">
        <v>0</v>
      </c>
      <c r="P32" s="393">
        <v>0</v>
      </c>
      <c r="Q32" s="393">
        <v>0</v>
      </c>
      <c r="R32" s="393">
        <v>0</v>
      </c>
      <c r="S32" s="393">
        <v>0</v>
      </c>
      <c r="T32" s="393">
        <v>0</v>
      </c>
      <c r="U32" s="393">
        <v>0</v>
      </c>
      <c r="V32" s="393">
        <v>0</v>
      </c>
      <c r="W32" s="379">
        <v>350647</v>
      </c>
      <c r="X32" s="394">
        <v>280.94982620791626</v>
      </c>
      <c r="Y32" s="394">
        <v>0</v>
      </c>
      <c r="Z32" s="394">
        <v>0</v>
      </c>
      <c r="AA32" s="394">
        <v>0</v>
      </c>
      <c r="AB32" s="379">
        <v>280.94982620791626</v>
      </c>
      <c r="AC32" s="391">
        <v>350927.94982620794</v>
      </c>
      <c r="AD32" s="394">
        <v>861.26567377262893</v>
      </c>
      <c r="AE32" s="394">
        <v>0</v>
      </c>
      <c r="AF32" s="379">
        <v>861.26567377262893</v>
      </c>
      <c r="AG32" s="394">
        <v>49.460056943132329</v>
      </c>
      <c r="AH32" s="394">
        <v>159.70810670088093</v>
      </c>
      <c r="AI32" s="394">
        <v>232.85396943102825</v>
      </c>
      <c r="AJ32" s="394">
        <v>0</v>
      </c>
      <c r="AK32" s="394">
        <v>119.58934313874508</v>
      </c>
      <c r="AL32" s="379">
        <v>322.43278993629644</v>
      </c>
      <c r="AM32" s="391">
        <v>352111.64828991686</v>
      </c>
      <c r="AN32" s="53" t="s">
        <v>24</v>
      </c>
      <c r="AO32" s="56" t="s">
        <v>25</v>
      </c>
    </row>
    <row r="33" spans="1:41">
      <c r="A33" s="55">
        <v>11</v>
      </c>
      <c r="B33" s="52" t="s">
        <v>141</v>
      </c>
      <c r="C33" s="393">
        <v>0</v>
      </c>
      <c r="D33" s="393">
        <v>912880.68753884162</v>
      </c>
      <c r="E33" s="393">
        <v>0</v>
      </c>
      <c r="F33" s="393">
        <v>0</v>
      </c>
      <c r="G33" s="393">
        <v>0</v>
      </c>
      <c r="H33" s="393">
        <v>0</v>
      </c>
      <c r="I33" s="393">
        <v>0</v>
      </c>
      <c r="J33" s="393">
        <v>0</v>
      </c>
      <c r="K33" s="393">
        <v>0</v>
      </c>
      <c r="L33" s="393">
        <v>0</v>
      </c>
      <c r="M33" s="393">
        <v>0</v>
      </c>
      <c r="N33" s="393">
        <v>0</v>
      </c>
      <c r="O33" s="393">
        <v>0</v>
      </c>
      <c r="P33" s="393">
        <v>0</v>
      </c>
      <c r="Q33" s="393">
        <v>0</v>
      </c>
      <c r="R33" s="393">
        <v>0</v>
      </c>
      <c r="S33" s="393">
        <v>0</v>
      </c>
      <c r="T33" s="393">
        <v>0</v>
      </c>
      <c r="U33" s="393">
        <v>0</v>
      </c>
      <c r="V33" s="393">
        <v>0</v>
      </c>
      <c r="W33" s="379">
        <v>912880.68753884162</v>
      </c>
      <c r="X33" s="394">
        <v>844169.97285861045</v>
      </c>
      <c r="Y33" s="394">
        <v>0</v>
      </c>
      <c r="Z33" s="394">
        <v>0</v>
      </c>
      <c r="AA33" s="394">
        <v>0</v>
      </c>
      <c r="AB33" s="379">
        <v>844169.97285861045</v>
      </c>
      <c r="AC33" s="391">
        <v>1757050.6603974521</v>
      </c>
      <c r="AD33" s="394">
        <v>0</v>
      </c>
      <c r="AE33" s="394">
        <v>0</v>
      </c>
      <c r="AF33" s="379">
        <v>0</v>
      </c>
      <c r="AG33" s="394">
        <v>452.54961527150584</v>
      </c>
      <c r="AH33" s="394">
        <v>7017.0611502024231</v>
      </c>
      <c r="AI33" s="394">
        <v>117070.83651721678</v>
      </c>
      <c r="AJ33" s="394">
        <v>0</v>
      </c>
      <c r="AK33" s="394">
        <v>0</v>
      </c>
      <c r="AL33" s="379">
        <v>124540.44728269071</v>
      </c>
      <c r="AM33" s="391">
        <v>1881591.1076801429</v>
      </c>
      <c r="AN33" s="53" t="s">
        <v>26</v>
      </c>
      <c r="AO33" s="56">
        <v>11</v>
      </c>
    </row>
    <row r="34" spans="1:41">
      <c r="A34" s="55">
        <v>12</v>
      </c>
      <c r="B34" s="52" t="s">
        <v>586</v>
      </c>
      <c r="C34" s="393">
        <v>0</v>
      </c>
      <c r="D34" s="393">
        <v>235641278</v>
      </c>
      <c r="E34" s="393">
        <v>0</v>
      </c>
      <c r="F34" s="393">
        <v>0</v>
      </c>
      <c r="G34" s="393">
        <v>0</v>
      </c>
      <c r="H34" s="393">
        <v>0</v>
      </c>
      <c r="I34" s="393">
        <v>0</v>
      </c>
      <c r="J34" s="393">
        <v>0</v>
      </c>
      <c r="K34" s="393">
        <v>0</v>
      </c>
      <c r="L34" s="393">
        <v>0</v>
      </c>
      <c r="M34" s="393">
        <v>0</v>
      </c>
      <c r="N34" s="393">
        <v>0</v>
      </c>
      <c r="O34" s="393">
        <v>0</v>
      </c>
      <c r="P34" s="393">
        <v>0</v>
      </c>
      <c r="Q34" s="393">
        <v>0</v>
      </c>
      <c r="R34" s="393">
        <v>0</v>
      </c>
      <c r="S34" s="393">
        <v>0</v>
      </c>
      <c r="T34" s="393">
        <v>0</v>
      </c>
      <c r="U34" s="393">
        <v>0</v>
      </c>
      <c r="V34" s="393">
        <v>0</v>
      </c>
      <c r="W34" s="379">
        <v>235641278</v>
      </c>
      <c r="X34" s="394">
        <v>26632894.354668453</v>
      </c>
      <c r="Y34" s="394">
        <v>0</v>
      </c>
      <c r="Z34" s="394">
        <v>0</v>
      </c>
      <c r="AA34" s="394">
        <v>0</v>
      </c>
      <c r="AB34" s="379">
        <v>26632894.354668453</v>
      </c>
      <c r="AC34" s="391">
        <v>262274172.35466844</v>
      </c>
      <c r="AD34" s="394">
        <v>0</v>
      </c>
      <c r="AE34" s="394">
        <v>0</v>
      </c>
      <c r="AF34" s="379">
        <v>0</v>
      </c>
      <c r="AG34" s="394">
        <v>0</v>
      </c>
      <c r="AH34" s="394">
        <v>0</v>
      </c>
      <c r="AI34" s="394">
        <v>0</v>
      </c>
      <c r="AJ34" s="394">
        <v>0</v>
      </c>
      <c r="AK34" s="394">
        <v>0</v>
      </c>
      <c r="AL34" s="379">
        <v>0</v>
      </c>
      <c r="AM34" s="391">
        <v>262274172.35466844</v>
      </c>
      <c r="AN34" s="53" t="s">
        <v>587</v>
      </c>
      <c r="AO34" s="56">
        <v>12</v>
      </c>
    </row>
    <row r="35" spans="1:41">
      <c r="A35" s="55" t="s">
        <v>28</v>
      </c>
      <c r="B35" s="52" t="s">
        <v>142</v>
      </c>
      <c r="C35" s="393">
        <v>0</v>
      </c>
      <c r="D35" s="393">
        <v>4932357.5351859834</v>
      </c>
      <c r="E35" s="393">
        <v>0</v>
      </c>
      <c r="F35" s="393">
        <v>0</v>
      </c>
      <c r="G35" s="393">
        <v>0</v>
      </c>
      <c r="H35" s="393">
        <v>0</v>
      </c>
      <c r="I35" s="393">
        <v>0</v>
      </c>
      <c r="J35" s="393">
        <v>0</v>
      </c>
      <c r="K35" s="393">
        <v>0</v>
      </c>
      <c r="L35" s="393">
        <v>0</v>
      </c>
      <c r="M35" s="393">
        <v>0</v>
      </c>
      <c r="N35" s="393">
        <v>0</v>
      </c>
      <c r="O35" s="393">
        <v>0</v>
      </c>
      <c r="P35" s="393">
        <v>0</v>
      </c>
      <c r="Q35" s="393">
        <v>0</v>
      </c>
      <c r="R35" s="393">
        <v>0</v>
      </c>
      <c r="S35" s="393">
        <v>0</v>
      </c>
      <c r="T35" s="393">
        <v>0</v>
      </c>
      <c r="U35" s="393">
        <v>0</v>
      </c>
      <c r="V35" s="393">
        <v>0</v>
      </c>
      <c r="W35" s="379">
        <v>4932357.5351859834</v>
      </c>
      <c r="X35" s="394">
        <v>3286106.2574181957</v>
      </c>
      <c r="Y35" s="394">
        <v>0</v>
      </c>
      <c r="Z35" s="394">
        <v>0</v>
      </c>
      <c r="AA35" s="394">
        <v>0</v>
      </c>
      <c r="AB35" s="379">
        <v>3286106.2574181957</v>
      </c>
      <c r="AC35" s="391">
        <v>8218463.7926041791</v>
      </c>
      <c r="AD35" s="394">
        <v>0</v>
      </c>
      <c r="AE35" s="394">
        <v>50464.101348894423</v>
      </c>
      <c r="AF35" s="379">
        <v>50464.101348894423</v>
      </c>
      <c r="AG35" s="394">
        <v>2774.9465283887857</v>
      </c>
      <c r="AH35" s="394">
        <v>380953.92476349435</v>
      </c>
      <c r="AI35" s="394">
        <v>452103.75563139323</v>
      </c>
      <c r="AJ35" s="394">
        <v>0</v>
      </c>
      <c r="AK35" s="394">
        <v>0</v>
      </c>
      <c r="AL35" s="379">
        <v>835832.62692327634</v>
      </c>
      <c r="AM35" s="391">
        <v>9104760.5208763499</v>
      </c>
      <c r="AN35" s="53" t="s">
        <v>27</v>
      </c>
      <c r="AO35" s="56" t="s">
        <v>28</v>
      </c>
    </row>
    <row r="36" spans="1:41">
      <c r="A36" s="55" t="s">
        <v>30</v>
      </c>
      <c r="B36" s="52" t="s">
        <v>143</v>
      </c>
      <c r="C36" s="393">
        <v>0</v>
      </c>
      <c r="D36" s="393">
        <v>782071.01634904533</v>
      </c>
      <c r="E36" s="393">
        <v>1610879.7366214029</v>
      </c>
      <c r="F36" s="393">
        <v>0</v>
      </c>
      <c r="G36" s="393">
        <v>0</v>
      </c>
      <c r="H36" s="393">
        <v>0</v>
      </c>
      <c r="I36" s="393">
        <v>0</v>
      </c>
      <c r="J36" s="393">
        <v>0</v>
      </c>
      <c r="K36" s="393">
        <v>0</v>
      </c>
      <c r="L36" s="393">
        <v>0</v>
      </c>
      <c r="M36" s="393">
        <v>0</v>
      </c>
      <c r="N36" s="393">
        <v>0</v>
      </c>
      <c r="O36" s="393">
        <v>0</v>
      </c>
      <c r="P36" s="393">
        <v>0</v>
      </c>
      <c r="Q36" s="393">
        <v>0</v>
      </c>
      <c r="R36" s="393">
        <v>0</v>
      </c>
      <c r="S36" s="393">
        <v>0</v>
      </c>
      <c r="T36" s="393">
        <v>0</v>
      </c>
      <c r="U36" s="393">
        <v>0</v>
      </c>
      <c r="V36" s="393">
        <v>0</v>
      </c>
      <c r="W36" s="379">
        <v>2392950.7529704482</v>
      </c>
      <c r="X36" s="394">
        <v>1228436.1734972256</v>
      </c>
      <c r="Y36" s="394">
        <v>0</v>
      </c>
      <c r="Z36" s="394">
        <v>0</v>
      </c>
      <c r="AA36" s="394">
        <v>0</v>
      </c>
      <c r="AB36" s="379">
        <v>1228436.1734972256</v>
      </c>
      <c r="AC36" s="391">
        <v>3621386.9264676739</v>
      </c>
      <c r="AD36" s="394">
        <v>0</v>
      </c>
      <c r="AE36" s="394">
        <v>1810.8988102934834</v>
      </c>
      <c r="AF36" s="379">
        <v>1810.8988102934834</v>
      </c>
      <c r="AG36" s="394">
        <v>15676.840726675568</v>
      </c>
      <c r="AH36" s="394">
        <v>37113.833166895332</v>
      </c>
      <c r="AI36" s="394">
        <v>88750.416300842378</v>
      </c>
      <c r="AJ36" s="394">
        <v>0</v>
      </c>
      <c r="AK36" s="394">
        <v>0</v>
      </c>
      <c r="AL36" s="379">
        <v>141541.09019441326</v>
      </c>
      <c r="AM36" s="391">
        <v>3764738.9154723808</v>
      </c>
      <c r="AN36" s="53" t="s">
        <v>29</v>
      </c>
      <c r="AO36" s="56" t="s">
        <v>30</v>
      </c>
    </row>
    <row r="37" spans="1:41">
      <c r="A37" s="55" t="s">
        <v>32</v>
      </c>
      <c r="B37" s="52" t="s">
        <v>144</v>
      </c>
      <c r="C37" s="393">
        <v>0</v>
      </c>
      <c r="D37" s="393">
        <v>12962471.432501018</v>
      </c>
      <c r="E37" s="393">
        <v>36638.286645165805</v>
      </c>
      <c r="F37" s="393">
        <v>0</v>
      </c>
      <c r="G37" s="393">
        <v>0</v>
      </c>
      <c r="H37" s="393">
        <v>0</v>
      </c>
      <c r="I37" s="393">
        <v>0</v>
      </c>
      <c r="J37" s="393">
        <v>0</v>
      </c>
      <c r="K37" s="393">
        <v>0</v>
      </c>
      <c r="L37" s="393">
        <v>0</v>
      </c>
      <c r="M37" s="393">
        <v>0</v>
      </c>
      <c r="N37" s="393">
        <v>0</v>
      </c>
      <c r="O37" s="393">
        <v>0</v>
      </c>
      <c r="P37" s="393">
        <v>0</v>
      </c>
      <c r="Q37" s="393">
        <v>0</v>
      </c>
      <c r="R37" s="393">
        <v>0</v>
      </c>
      <c r="S37" s="393">
        <v>0</v>
      </c>
      <c r="T37" s="393">
        <v>0</v>
      </c>
      <c r="U37" s="393">
        <v>0</v>
      </c>
      <c r="V37" s="393">
        <v>0</v>
      </c>
      <c r="W37" s="379">
        <v>12999109.719146185</v>
      </c>
      <c r="X37" s="394">
        <v>228660.59509615309</v>
      </c>
      <c r="Y37" s="394">
        <v>0</v>
      </c>
      <c r="Z37" s="394">
        <v>0</v>
      </c>
      <c r="AA37" s="394">
        <v>0</v>
      </c>
      <c r="AB37" s="379">
        <v>228660.59509615309</v>
      </c>
      <c r="AC37" s="391">
        <v>13227770.314242337</v>
      </c>
      <c r="AD37" s="394">
        <v>461089.55427773506</v>
      </c>
      <c r="AE37" s="394">
        <v>198792.03055316108</v>
      </c>
      <c r="AF37" s="379">
        <v>659881.58483089611</v>
      </c>
      <c r="AG37" s="394">
        <v>2770.4343544699977</v>
      </c>
      <c r="AH37" s="394">
        <v>40962.862259566791</v>
      </c>
      <c r="AI37" s="394">
        <v>46248.87525502959</v>
      </c>
      <c r="AJ37" s="394">
        <v>0</v>
      </c>
      <c r="AK37" s="394">
        <v>0</v>
      </c>
      <c r="AL37" s="379">
        <v>89982.171869066369</v>
      </c>
      <c r="AM37" s="391">
        <v>13977634.070942299</v>
      </c>
      <c r="AN37" s="53" t="s">
        <v>31</v>
      </c>
      <c r="AO37" s="56" t="s">
        <v>32</v>
      </c>
    </row>
    <row r="38" spans="1:41" ht="27.95" customHeight="1">
      <c r="A38" s="55">
        <v>17</v>
      </c>
      <c r="B38" s="52" t="s">
        <v>145</v>
      </c>
      <c r="C38" s="393">
        <v>0</v>
      </c>
      <c r="D38" s="393">
        <v>0</v>
      </c>
      <c r="E38" s="393">
        <v>0</v>
      </c>
      <c r="F38" s="393">
        <v>80793856.862858504</v>
      </c>
      <c r="G38" s="393">
        <v>0</v>
      </c>
      <c r="H38" s="393">
        <v>0</v>
      </c>
      <c r="I38" s="393">
        <v>0</v>
      </c>
      <c r="J38" s="393">
        <v>0</v>
      </c>
      <c r="K38" s="393">
        <v>0</v>
      </c>
      <c r="L38" s="393">
        <v>0</v>
      </c>
      <c r="M38" s="393">
        <v>0</v>
      </c>
      <c r="N38" s="393">
        <v>0</v>
      </c>
      <c r="O38" s="393">
        <v>0</v>
      </c>
      <c r="P38" s="393">
        <v>0</v>
      </c>
      <c r="Q38" s="393">
        <v>0</v>
      </c>
      <c r="R38" s="393">
        <v>0</v>
      </c>
      <c r="S38" s="393">
        <v>0</v>
      </c>
      <c r="T38" s="393">
        <v>0</v>
      </c>
      <c r="U38" s="393">
        <v>0</v>
      </c>
      <c r="V38" s="393">
        <v>0</v>
      </c>
      <c r="W38" s="379">
        <v>80793856.862858504</v>
      </c>
      <c r="X38" s="394">
        <v>217.5415950687119</v>
      </c>
      <c r="Y38" s="394">
        <v>0</v>
      </c>
      <c r="Z38" s="394">
        <v>0</v>
      </c>
      <c r="AA38" s="394">
        <v>0</v>
      </c>
      <c r="AB38" s="379">
        <v>217.5415950687119</v>
      </c>
      <c r="AC38" s="391">
        <v>80794074.404453576</v>
      </c>
      <c r="AD38" s="394">
        <v>0</v>
      </c>
      <c r="AE38" s="394">
        <v>0</v>
      </c>
      <c r="AF38" s="379">
        <v>0</v>
      </c>
      <c r="AG38" s="394">
        <v>1.5465112221652999</v>
      </c>
      <c r="AH38" s="394">
        <v>30.597461688246238</v>
      </c>
      <c r="AI38" s="394">
        <v>40.77286179924441</v>
      </c>
      <c r="AJ38" s="394">
        <v>0</v>
      </c>
      <c r="AK38" s="394">
        <v>27589600</v>
      </c>
      <c r="AL38" s="379">
        <v>-27589527.083165292</v>
      </c>
      <c r="AM38" s="391">
        <v>53204547.321288288</v>
      </c>
      <c r="AN38" s="53" t="s">
        <v>33</v>
      </c>
      <c r="AO38" s="56">
        <v>17</v>
      </c>
    </row>
    <row r="39" spans="1:41">
      <c r="A39" s="57">
        <v>211</v>
      </c>
      <c r="B39" s="52" t="s">
        <v>362</v>
      </c>
      <c r="C39" s="393">
        <v>0</v>
      </c>
      <c r="D39" s="393">
        <v>0</v>
      </c>
      <c r="E39" s="393">
        <v>58409156.808618799</v>
      </c>
      <c r="F39" s="393">
        <v>0</v>
      </c>
      <c r="G39" s="393">
        <v>0</v>
      </c>
      <c r="H39" s="393">
        <v>0</v>
      </c>
      <c r="I39" s="393">
        <v>0</v>
      </c>
      <c r="J39" s="393">
        <v>0</v>
      </c>
      <c r="K39" s="393">
        <v>0</v>
      </c>
      <c r="L39" s="393">
        <v>0</v>
      </c>
      <c r="M39" s="393">
        <v>0</v>
      </c>
      <c r="N39" s="393">
        <v>0</v>
      </c>
      <c r="O39" s="393">
        <v>0</v>
      </c>
      <c r="P39" s="393">
        <v>0</v>
      </c>
      <c r="Q39" s="393">
        <v>0</v>
      </c>
      <c r="R39" s="393">
        <v>0</v>
      </c>
      <c r="S39" s="393">
        <v>0</v>
      </c>
      <c r="T39" s="393">
        <v>0</v>
      </c>
      <c r="U39" s="393">
        <v>0</v>
      </c>
      <c r="V39" s="393">
        <v>0</v>
      </c>
      <c r="W39" s="379">
        <v>58409156.808618799</v>
      </c>
      <c r="X39" s="394">
        <v>9721835.5884119775</v>
      </c>
      <c r="Y39" s="394">
        <v>0</v>
      </c>
      <c r="Z39" s="394">
        <v>0</v>
      </c>
      <c r="AA39" s="394">
        <v>0</v>
      </c>
      <c r="AB39" s="379">
        <v>9721835.5884119775</v>
      </c>
      <c r="AC39" s="391">
        <v>68130992.397030771</v>
      </c>
      <c r="AD39" s="394">
        <v>23780898.513137184</v>
      </c>
      <c r="AE39" s="394">
        <v>914660.68050635222</v>
      </c>
      <c r="AF39" s="379">
        <v>24695559.193643536</v>
      </c>
      <c r="AG39" s="394">
        <v>673740.14495860075</v>
      </c>
      <c r="AH39" s="394">
        <v>0</v>
      </c>
      <c r="AI39" s="394">
        <v>2072969.1814580485</v>
      </c>
      <c r="AJ39" s="394">
        <v>0</v>
      </c>
      <c r="AK39" s="394">
        <v>74074.550714657409</v>
      </c>
      <c r="AL39" s="379">
        <v>2672634.7757019922</v>
      </c>
      <c r="AM39" s="391">
        <v>95499186.366376311</v>
      </c>
      <c r="AN39" s="53" t="s">
        <v>324</v>
      </c>
      <c r="AO39" s="58">
        <v>211</v>
      </c>
    </row>
    <row r="40" spans="1:41">
      <c r="A40" s="57">
        <v>212</v>
      </c>
      <c r="B40" s="52" t="s">
        <v>363</v>
      </c>
      <c r="C40" s="393">
        <v>0</v>
      </c>
      <c r="D40" s="393">
        <v>0</v>
      </c>
      <c r="E40" s="393">
        <v>117668.19522639411</v>
      </c>
      <c r="F40" s="393">
        <v>0</v>
      </c>
      <c r="G40" s="393">
        <v>0</v>
      </c>
      <c r="H40" s="393">
        <v>0</v>
      </c>
      <c r="I40" s="393">
        <v>0</v>
      </c>
      <c r="J40" s="393">
        <v>0</v>
      </c>
      <c r="K40" s="393">
        <v>0</v>
      </c>
      <c r="L40" s="393">
        <v>0</v>
      </c>
      <c r="M40" s="393">
        <v>0</v>
      </c>
      <c r="N40" s="393">
        <v>0</v>
      </c>
      <c r="O40" s="393">
        <v>0</v>
      </c>
      <c r="P40" s="393">
        <v>0</v>
      </c>
      <c r="Q40" s="393">
        <v>0</v>
      </c>
      <c r="R40" s="393">
        <v>0</v>
      </c>
      <c r="S40" s="393">
        <v>0</v>
      </c>
      <c r="T40" s="393">
        <v>0</v>
      </c>
      <c r="U40" s="393">
        <v>0</v>
      </c>
      <c r="V40" s="393">
        <v>0</v>
      </c>
      <c r="W40" s="379">
        <v>117668.19522639411</v>
      </c>
      <c r="X40" s="394">
        <v>3338489.1773637678</v>
      </c>
      <c r="Y40" s="394">
        <v>0</v>
      </c>
      <c r="Z40" s="394">
        <v>0</v>
      </c>
      <c r="AA40" s="394">
        <v>0</v>
      </c>
      <c r="AB40" s="379">
        <v>3338489.1773637678</v>
      </c>
      <c r="AC40" s="391">
        <v>3456157.3725901619</v>
      </c>
      <c r="AD40" s="394">
        <v>2510772.743569558</v>
      </c>
      <c r="AE40" s="394">
        <v>271581.27142905036</v>
      </c>
      <c r="AF40" s="379">
        <v>2782354.0149986083</v>
      </c>
      <c r="AG40" s="394">
        <v>344316.45528019423</v>
      </c>
      <c r="AH40" s="394">
        <v>1025.8434845255567</v>
      </c>
      <c r="AI40" s="394">
        <v>999188.38647295861</v>
      </c>
      <c r="AJ40" s="394">
        <v>0</v>
      </c>
      <c r="AK40" s="394">
        <v>9152.3475267228405</v>
      </c>
      <c r="AL40" s="379">
        <v>1335378.3377109556</v>
      </c>
      <c r="AM40" s="391">
        <v>7573889.7252997253</v>
      </c>
      <c r="AN40" s="53" t="s">
        <v>325</v>
      </c>
      <c r="AO40" s="58">
        <v>212</v>
      </c>
    </row>
    <row r="41" spans="1:41">
      <c r="A41" s="57">
        <v>213</v>
      </c>
      <c r="B41" s="59" t="s">
        <v>630</v>
      </c>
      <c r="C41" s="393">
        <v>0</v>
      </c>
      <c r="D41" s="393">
        <v>0</v>
      </c>
      <c r="E41" s="393">
        <v>11970544.621772591</v>
      </c>
      <c r="F41" s="393">
        <v>0</v>
      </c>
      <c r="G41" s="393">
        <v>0</v>
      </c>
      <c r="H41" s="393">
        <v>0</v>
      </c>
      <c r="I41" s="393">
        <v>0</v>
      </c>
      <c r="J41" s="393">
        <v>0</v>
      </c>
      <c r="K41" s="393">
        <v>0</v>
      </c>
      <c r="L41" s="393">
        <v>0</v>
      </c>
      <c r="M41" s="393">
        <v>0</v>
      </c>
      <c r="N41" s="393">
        <v>0</v>
      </c>
      <c r="O41" s="393">
        <v>0</v>
      </c>
      <c r="P41" s="393">
        <v>0</v>
      </c>
      <c r="Q41" s="393">
        <v>0</v>
      </c>
      <c r="R41" s="393">
        <v>0</v>
      </c>
      <c r="S41" s="393">
        <v>0</v>
      </c>
      <c r="T41" s="393">
        <v>0</v>
      </c>
      <c r="U41" s="393">
        <v>0</v>
      </c>
      <c r="V41" s="393">
        <v>0</v>
      </c>
      <c r="W41" s="379">
        <v>11970544.621772591</v>
      </c>
      <c r="X41" s="394">
        <v>166559.53323843167</v>
      </c>
      <c r="Y41" s="394">
        <v>0</v>
      </c>
      <c r="Z41" s="394">
        <v>0</v>
      </c>
      <c r="AA41" s="394">
        <v>0</v>
      </c>
      <c r="AB41" s="379">
        <v>166559.53323843167</v>
      </c>
      <c r="AC41" s="391">
        <v>12137104.155011022</v>
      </c>
      <c r="AD41" s="394">
        <v>4028667.7265078817</v>
      </c>
      <c r="AE41" s="394">
        <v>305036.56465630181</v>
      </c>
      <c r="AF41" s="379">
        <v>4333704.2911641831</v>
      </c>
      <c r="AG41" s="394">
        <v>52075.951362467131</v>
      </c>
      <c r="AH41" s="394">
        <v>39447.880418880981</v>
      </c>
      <c r="AI41" s="394">
        <v>47849.628063183933</v>
      </c>
      <c r="AJ41" s="394">
        <v>0</v>
      </c>
      <c r="AK41" s="394">
        <v>186064.62191929884</v>
      </c>
      <c r="AL41" s="379">
        <v>-46691.162074766791</v>
      </c>
      <c r="AM41" s="391">
        <v>16424117.284100439</v>
      </c>
      <c r="AN41" s="53" t="s">
        <v>326</v>
      </c>
      <c r="AO41" s="58">
        <v>213</v>
      </c>
    </row>
    <row r="42" spans="1:41">
      <c r="A42" s="57">
        <v>214</v>
      </c>
      <c r="B42" s="59" t="s">
        <v>588</v>
      </c>
      <c r="C42" s="393">
        <v>0</v>
      </c>
      <c r="D42" s="393">
        <v>0</v>
      </c>
      <c r="E42" s="393">
        <v>6277938.4040184896</v>
      </c>
      <c r="F42" s="393">
        <v>0</v>
      </c>
      <c r="G42" s="393">
        <v>0</v>
      </c>
      <c r="H42" s="393">
        <v>0</v>
      </c>
      <c r="I42" s="393">
        <v>0</v>
      </c>
      <c r="J42" s="393">
        <v>0</v>
      </c>
      <c r="K42" s="393">
        <v>0</v>
      </c>
      <c r="L42" s="393">
        <v>0</v>
      </c>
      <c r="M42" s="393">
        <v>0</v>
      </c>
      <c r="N42" s="393">
        <v>0</v>
      </c>
      <c r="O42" s="393">
        <v>0</v>
      </c>
      <c r="P42" s="393">
        <v>0</v>
      </c>
      <c r="Q42" s="393">
        <v>0</v>
      </c>
      <c r="R42" s="393">
        <v>0</v>
      </c>
      <c r="S42" s="393">
        <v>0</v>
      </c>
      <c r="T42" s="393">
        <v>0</v>
      </c>
      <c r="U42" s="393">
        <v>0</v>
      </c>
      <c r="V42" s="393">
        <v>0</v>
      </c>
      <c r="W42" s="379">
        <v>6277938.4040184896</v>
      </c>
      <c r="X42" s="394">
        <v>523313.49284330942</v>
      </c>
      <c r="Y42" s="394">
        <v>0</v>
      </c>
      <c r="Z42" s="394">
        <v>0</v>
      </c>
      <c r="AA42" s="394">
        <v>0</v>
      </c>
      <c r="AB42" s="379">
        <v>523313.49284330942</v>
      </c>
      <c r="AC42" s="391">
        <v>6801251.8968617991</v>
      </c>
      <c r="AD42" s="394">
        <v>1746628.3401437658</v>
      </c>
      <c r="AE42" s="394">
        <v>164640.69433348</v>
      </c>
      <c r="AF42" s="379">
        <v>1911269.0344772458</v>
      </c>
      <c r="AG42" s="394">
        <v>11931.06925159339</v>
      </c>
      <c r="AH42" s="394">
        <v>101805.07728899091</v>
      </c>
      <c r="AI42" s="394">
        <v>129296.21023633827</v>
      </c>
      <c r="AJ42" s="394">
        <v>0</v>
      </c>
      <c r="AK42" s="394">
        <v>44786.225072187561</v>
      </c>
      <c r="AL42" s="379">
        <v>198246.13170473505</v>
      </c>
      <c r="AM42" s="391">
        <v>8910767.0630437788</v>
      </c>
      <c r="AN42" s="53" t="s">
        <v>330</v>
      </c>
      <c r="AO42" s="58">
        <v>214</v>
      </c>
    </row>
    <row r="43" spans="1:41">
      <c r="A43" s="57">
        <v>215</v>
      </c>
      <c r="B43" s="59" t="s">
        <v>488</v>
      </c>
      <c r="C43" s="393">
        <v>0</v>
      </c>
      <c r="D43" s="393">
        <v>0</v>
      </c>
      <c r="E43" s="393">
        <v>1543293.7129993367</v>
      </c>
      <c r="F43" s="393">
        <v>0</v>
      </c>
      <c r="G43" s="393">
        <v>0</v>
      </c>
      <c r="H43" s="393">
        <v>0</v>
      </c>
      <c r="I43" s="393">
        <v>0</v>
      </c>
      <c r="J43" s="393">
        <v>0</v>
      </c>
      <c r="K43" s="393">
        <v>0</v>
      </c>
      <c r="L43" s="393">
        <v>0</v>
      </c>
      <c r="M43" s="393">
        <v>0</v>
      </c>
      <c r="N43" s="393">
        <v>0</v>
      </c>
      <c r="O43" s="393">
        <v>0</v>
      </c>
      <c r="P43" s="393">
        <v>0</v>
      </c>
      <c r="Q43" s="393">
        <v>0</v>
      </c>
      <c r="R43" s="393">
        <v>0</v>
      </c>
      <c r="S43" s="393">
        <v>0</v>
      </c>
      <c r="T43" s="393">
        <v>0</v>
      </c>
      <c r="U43" s="393">
        <v>0</v>
      </c>
      <c r="V43" s="393">
        <v>0</v>
      </c>
      <c r="W43" s="379">
        <v>1543293.7129993367</v>
      </c>
      <c r="X43" s="394">
        <v>196232.54581459175</v>
      </c>
      <c r="Y43" s="394">
        <v>0</v>
      </c>
      <c r="Z43" s="394">
        <v>0</v>
      </c>
      <c r="AA43" s="394">
        <v>0</v>
      </c>
      <c r="AB43" s="379">
        <v>196232.54581459175</v>
      </c>
      <c r="AC43" s="391">
        <v>1739526.2588139283</v>
      </c>
      <c r="AD43" s="394">
        <v>746026.19193823182</v>
      </c>
      <c r="AE43" s="394">
        <v>67037.9554448048</v>
      </c>
      <c r="AF43" s="379">
        <v>813064.14738303656</v>
      </c>
      <c r="AG43" s="394">
        <v>43887.679836926109</v>
      </c>
      <c r="AH43" s="394">
        <v>39234.393008284467</v>
      </c>
      <c r="AI43" s="394">
        <v>48120.004121772618</v>
      </c>
      <c r="AJ43" s="394">
        <v>0</v>
      </c>
      <c r="AK43" s="394">
        <v>29953.146943242158</v>
      </c>
      <c r="AL43" s="379">
        <v>101288.93002374105</v>
      </c>
      <c r="AM43" s="391">
        <v>2653879.3362207059</v>
      </c>
      <c r="AN43" s="53" t="s">
        <v>327</v>
      </c>
      <c r="AO43" s="58">
        <v>215</v>
      </c>
    </row>
    <row r="44" spans="1:41">
      <c r="A44" s="57">
        <v>216</v>
      </c>
      <c r="B44" s="52" t="s">
        <v>364</v>
      </c>
      <c r="C44" s="393">
        <v>0</v>
      </c>
      <c r="D44" s="393">
        <v>0</v>
      </c>
      <c r="E44" s="393">
        <v>16452731.861700516</v>
      </c>
      <c r="F44" s="393">
        <v>0</v>
      </c>
      <c r="G44" s="393">
        <v>0</v>
      </c>
      <c r="H44" s="393">
        <v>0</v>
      </c>
      <c r="I44" s="393">
        <v>0</v>
      </c>
      <c r="J44" s="393">
        <v>0</v>
      </c>
      <c r="K44" s="393">
        <v>0</v>
      </c>
      <c r="L44" s="393">
        <v>0</v>
      </c>
      <c r="M44" s="393">
        <v>0</v>
      </c>
      <c r="N44" s="393">
        <v>0</v>
      </c>
      <c r="O44" s="393">
        <v>0</v>
      </c>
      <c r="P44" s="393">
        <v>0</v>
      </c>
      <c r="Q44" s="393">
        <v>0</v>
      </c>
      <c r="R44" s="393">
        <v>0</v>
      </c>
      <c r="S44" s="393">
        <v>0</v>
      </c>
      <c r="T44" s="393">
        <v>0</v>
      </c>
      <c r="U44" s="393">
        <v>0</v>
      </c>
      <c r="V44" s="393">
        <v>0</v>
      </c>
      <c r="W44" s="379">
        <v>16452731.861700516</v>
      </c>
      <c r="X44" s="394">
        <v>6009073.9802301032</v>
      </c>
      <c r="Y44" s="394">
        <v>0</v>
      </c>
      <c r="Z44" s="394">
        <v>0</v>
      </c>
      <c r="AA44" s="394">
        <v>0</v>
      </c>
      <c r="AB44" s="379">
        <v>6009073.9802301032</v>
      </c>
      <c r="AC44" s="391">
        <v>22461805.84193062</v>
      </c>
      <c r="AD44" s="394">
        <v>11146823.962227067</v>
      </c>
      <c r="AE44" s="394">
        <v>956964.82180053904</v>
      </c>
      <c r="AF44" s="379">
        <v>12103788.784027606</v>
      </c>
      <c r="AG44" s="394">
        <v>11668.625286400293</v>
      </c>
      <c r="AH44" s="394">
        <v>89042.052513327784</v>
      </c>
      <c r="AI44" s="394">
        <v>1269216.9775288641</v>
      </c>
      <c r="AJ44" s="394">
        <v>38008.453960879044</v>
      </c>
      <c r="AK44" s="394">
        <v>101481.7388621654</v>
      </c>
      <c r="AL44" s="379">
        <v>1306454.3704273056</v>
      </c>
      <c r="AM44" s="391">
        <v>35872048.99638553</v>
      </c>
      <c r="AN44" s="53" t="s">
        <v>328</v>
      </c>
      <c r="AO44" s="58">
        <v>216</v>
      </c>
    </row>
    <row r="45" spans="1:41" ht="25.5">
      <c r="A45" s="57">
        <v>218</v>
      </c>
      <c r="B45" s="52" t="s">
        <v>824</v>
      </c>
      <c r="C45" s="393">
        <v>0</v>
      </c>
      <c r="D45" s="393">
        <v>0</v>
      </c>
      <c r="E45" s="393">
        <v>558248.03358749533</v>
      </c>
      <c r="F45" s="393">
        <v>0</v>
      </c>
      <c r="G45" s="393">
        <v>0</v>
      </c>
      <c r="H45" s="393">
        <v>0</v>
      </c>
      <c r="I45" s="393">
        <v>0</v>
      </c>
      <c r="J45" s="393">
        <v>0</v>
      </c>
      <c r="K45" s="393">
        <v>0</v>
      </c>
      <c r="L45" s="393">
        <v>0</v>
      </c>
      <c r="M45" s="393">
        <v>0</v>
      </c>
      <c r="N45" s="393">
        <v>0</v>
      </c>
      <c r="O45" s="393">
        <v>0</v>
      </c>
      <c r="P45" s="393">
        <v>0</v>
      </c>
      <c r="Q45" s="393">
        <v>0</v>
      </c>
      <c r="R45" s="393">
        <v>0</v>
      </c>
      <c r="S45" s="393">
        <v>0</v>
      </c>
      <c r="T45" s="393">
        <v>0</v>
      </c>
      <c r="U45" s="393">
        <v>0</v>
      </c>
      <c r="V45" s="393">
        <v>0</v>
      </c>
      <c r="W45" s="379">
        <v>558248.03358749533</v>
      </c>
      <c r="X45" s="394">
        <v>4939577.016843006</v>
      </c>
      <c r="Y45" s="394">
        <v>0</v>
      </c>
      <c r="Z45" s="394">
        <v>0</v>
      </c>
      <c r="AA45" s="394">
        <v>0</v>
      </c>
      <c r="AB45" s="379">
        <v>4939577.016843006</v>
      </c>
      <c r="AC45" s="391">
        <v>5497825.0504305009</v>
      </c>
      <c r="AD45" s="394">
        <v>2414270.5490167462</v>
      </c>
      <c r="AE45" s="394">
        <v>207267.28918902759</v>
      </c>
      <c r="AF45" s="379">
        <v>2621537.8382057738</v>
      </c>
      <c r="AG45" s="394">
        <v>405225.95138392184</v>
      </c>
      <c r="AH45" s="394">
        <v>1134.8797160329543</v>
      </c>
      <c r="AI45" s="394">
        <v>715465.96717651177</v>
      </c>
      <c r="AJ45" s="394">
        <v>0</v>
      </c>
      <c r="AK45" s="394">
        <v>12525.741159096757</v>
      </c>
      <c r="AL45" s="379">
        <v>1109301.0571173697</v>
      </c>
      <c r="AM45" s="391">
        <v>9228663.9457536433</v>
      </c>
      <c r="AN45" s="53" t="s">
        <v>329</v>
      </c>
      <c r="AO45" s="58">
        <v>218</v>
      </c>
    </row>
    <row r="46" spans="1:41">
      <c r="A46" s="55" t="s">
        <v>35</v>
      </c>
      <c r="B46" s="52" t="s">
        <v>146</v>
      </c>
      <c r="C46" s="393">
        <v>0</v>
      </c>
      <c r="D46" s="393">
        <v>0</v>
      </c>
      <c r="E46" s="393">
        <v>15214881.919512831</v>
      </c>
      <c r="F46" s="393">
        <v>0</v>
      </c>
      <c r="G46" s="393">
        <v>0</v>
      </c>
      <c r="H46" s="393">
        <v>0</v>
      </c>
      <c r="I46" s="393">
        <v>0</v>
      </c>
      <c r="J46" s="393">
        <v>0</v>
      </c>
      <c r="K46" s="393">
        <v>0</v>
      </c>
      <c r="L46" s="393">
        <v>0</v>
      </c>
      <c r="M46" s="393">
        <v>0</v>
      </c>
      <c r="N46" s="393">
        <v>0</v>
      </c>
      <c r="O46" s="393">
        <v>0</v>
      </c>
      <c r="P46" s="393">
        <v>0</v>
      </c>
      <c r="Q46" s="393">
        <v>0</v>
      </c>
      <c r="R46" s="393">
        <v>0</v>
      </c>
      <c r="S46" s="393">
        <v>0</v>
      </c>
      <c r="T46" s="393">
        <v>0</v>
      </c>
      <c r="U46" s="393">
        <v>0</v>
      </c>
      <c r="V46" s="393">
        <v>0</v>
      </c>
      <c r="W46" s="379">
        <v>15214881.919512831</v>
      </c>
      <c r="X46" s="394">
        <v>3634779.1219687122</v>
      </c>
      <c r="Y46" s="394">
        <v>0</v>
      </c>
      <c r="Z46" s="394">
        <v>0</v>
      </c>
      <c r="AA46" s="394">
        <v>0</v>
      </c>
      <c r="AB46" s="379">
        <v>3634779.1219687122</v>
      </c>
      <c r="AC46" s="391">
        <v>18849661.041481543</v>
      </c>
      <c r="AD46" s="394">
        <v>10516886.376338616</v>
      </c>
      <c r="AE46" s="394">
        <v>732207.42090685887</v>
      </c>
      <c r="AF46" s="379">
        <v>11249093.797245475</v>
      </c>
      <c r="AG46" s="394">
        <v>70388.11392396118</v>
      </c>
      <c r="AH46" s="394">
        <v>25876.60265906866</v>
      </c>
      <c r="AI46" s="394">
        <v>1074432.165881031</v>
      </c>
      <c r="AJ46" s="394">
        <v>0</v>
      </c>
      <c r="AK46" s="394">
        <v>132095.46668139577</v>
      </c>
      <c r="AL46" s="379">
        <v>1038601.415782665</v>
      </c>
      <c r="AM46" s="391">
        <v>31137356.254509684</v>
      </c>
      <c r="AN46" s="53" t="s">
        <v>34</v>
      </c>
      <c r="AO46" s="56" t="s">
        <v>35</v>
      </c>
    </row>
    <row r="47" spans="1:41">
      <c r="A47" s="57">
        <v>231</v>
      </c>
      <c r="B47" s="59" t="s">
        <v>589</v>
      </c>
      <c r="C47" s="393">
        <v>0</v>
      </c>
      <c r="D47" s="393">
        <v>0</v>
      </c>
      <c r="E47" s="393">
        <v>69307127.671492755</v>
      </c>
      <c r="F47" s="393">
        <v>0</v>
      </c>
      <c r="G47" s="393">
        <v>0</v>
      </c>
      <c r="H47" s="393">
        <v>0</v>
      </c>
      <c r="I47" s="393">
        <v>0</v>
      </c>
      <c r="J47" s="393">
        <v>0</v>
      </c>
      <c r="K47" s="393">
        <v>0</v>
      </c>
      <c r="L47" s="393">
        <v>0</v>
      </c>
      <c r="M47" s="393">
        <v>0</v>
      </c>
      <c r="N47" s="393">
        <v>0</v>
      </c>
      <c r="O47" s="393">
        <v>0</v>
      </c>
      <c r="P47" s="393">
        <v>0</v>
      </c>
      <c r="Q47" s="393">
        <v>0</v>
      </c>
      <c r="R47" s="393">
        <v>0</v>
      </c>
      <c r="S47" s="393">
        <v>0</v>
      </c>
      <c r="T47" s="393">
        <v>0</v>
      </c>
      <c r="U47" s="393">
        <v>0</v>
      </c>
      <c r="V47" s="393">
        <v>0</v>
      </c>
      <c r="W47" s="379">
        <v>69307127.671492755</v>
      </c>
      <c r="X47" s="394">
        <v>488371.85074778524</v>
      </c>
      <c r="Y47" s="394">
        <v>0</v>
      </c>
      <c r="Z47" s="394">
        <v>0</v>
      </c>
      <c r="AA47" s="394">
        <v>0</v>
      </c>
      <c r="AB47" s="379">
        <v>488371.85074778524</v>
      </c>
      <c r="AC47" s="391">
        <v>69795499.522240534</v>
      </c>
      <c r="AD47" s="394">
        <v>15532150.722445972</v>
      </c>
      <c r="AE47" s="394">
        <v>1183285.993842537</v>
      </c>
      <c r="AF47" s="379">
        <v>16715436.716288509</v>
      </c>
      <c r="AG47" s="394">
        <v>10577.768831450607</v>
      </c>
      <c r="AH47" s="394">
        <v>35405.860874996659</v>
      </c>
      <c r="AI47" s="394">
        <v>68119.627268696364</v>
      </c>
      <c r="AJ47" s="394">
        <v>0</v>
      </c>
      <c r="AK47" s="394">
        <v>97854.760890530306</v>
      </c>
      <c r="AL47" s="379">
        <v>16248.496084613318</v>
      </c>
      <c r="AM47" s="391">
        <v>86527184.734613657</v>
      </c>
      <c r="AN47" s="53" t="s">
        <v>345</v>
      </c>
      <c r="AO47" s="58">
        <v>231</v>
      </c>
    </row>
    <row r="48" spans="1:41">
      <c r="A48" s="57">
        <v>233</v>
      </c>
      <c r="B48" s="52" t="s">
        <v>825</v>
      </c>
      <c r="C48" s="393">
        <v>0</v>
      </c>
      <c r="D48" s="393">
        <v>0</v>
      </c>
      <c r="E48" s="393">
        <v>27713324.053839479</v>
      </c>
      <c r="F48" s="393">
        <v>0</v>
      </c>
      <c r="G48" s="393">
        <v>0</v>
      </c>
      <c r="H48" s="393">
        <v>0</v>
      </c>
      <c r="I48" s="393">
        <v>0</v>
      </c>
      <c r="J48" s="393">
        <v>0</v>
      </c>
      <c r="K48" s="393">
        <v>0</v>
      </c>
      <c r="L48" s="393">
        <v>0</v>
      </c>
      <c r="M48" s="393">
        <v>0</v>
      </c>
      <c r="N48" s="393">
        <v>0</v>
      </c>
      <c r="O48" s="393">
        <v>0</v>
      </c>
      <c r="P48" s="393">
        <v>0</v>
      </c>
      <c r="Q48" s="393">
        <v>0</v>
      </c>
      <c r="R48" s="393">
        <v>0</v>
      </c>
      <c r="S48" s="393">
        <v>0</v>
      </c>
      <c r="T48" s="393">
        <v>0</v>
      </c>
      <c r="U48" s="393">
        <v>0</v>
      </c>
      <c r="V48" s="393">
        <v>0</v>
      </c>
      <c r="W48" s="379">
        <v>27713324.053839479</v>
      </c>
      <c r="X48" s="394">
        <v>1149018.8101484762</v>
      </c>
      <c r="Y48" s="394">
        <v>0</v>
      </c>
      <c r="Z48" s="394">
        <v>0</v>
      </c>
      <c r="AA48" s="394">
        <v>0</v>
      </c>
      <c r="AB48" s="379">
        <v>1149018.8101484762</v>
      </c>
      <c r="AC48" s="391">
        <v>28862342.863987956</v>
      </c>
      <c r="AD48" s="394">
        <v>3251838.5264423457</v>
      </c>
      <c r="AE48" s="394">
        <v>247734.84698523633</v>
      </c>
      <c r="AF48" s="379">
        <v>3499573.373427582</v>
      </c>
      <c r="AG48" s="394">
        <v>35698.059915326012</v>
      </c>
      <c r="AH48" s="394">
        <v>9218.8927288833293</v>
      </c>
      <c r="AI48" s="394">
        <v>223188.94285839825</v>
      </c>
      <c r="AJ48" s="394">
        <v>0</v>
      </c>
      <c r="AK48" s="394">
        <v>26999.477505210845</v>
      </c>
      <c r="AL48" s="379">
        <v>241106.41799739673</v>
      </c>
      <c r="AM48" s="391">
        <v>32603022.655412935</v>
      </c>
      <c r="AN48" s="53" t="s">
        <v>346</v>
      </c>
      <c r="AO48" s="58">
        <v>233</v>
      </c>
    </row>
    <row r="49" spans="1:41">
      <c r="A49" s="57">
        <v>234</v>
      </c>
      <c r="B49" s="52" t="s">
        <v>365</v>
      </c>
      <c r="C49" s="393">
        <v>0</v>
      </c>
      <c r="D49" s="393">
        <v>0</v>
      </c>
      <c r="E49" s="393">
        <v>46098106.530245379</v>
      </c>
      <c r="F49" s="393">
        <v>0</v>
      </c>
      <c r="G49" s="393">
        <v>0</v>
      </c>
      <c r="H49" s="393">
        <v>0</v>
      </c>
      <c r="I49" s="393">
        <v>0</v>
      </c>
      <c r="J49" s="393">
        <v>0</v>
      </c>
      <c r="K49" s="393">
        <v>0</v>
      </c>
      <c r="L49" s="393">
        <v>0</v>
      </c>
      <c r="M49" s="393">
        <v>0</v>
      </c>
      <c r="N49" s="393">
        <v>0</v>
      </c>
      <c r="O49" s="393">
        <v>0</v>
      </c>
      <c r="P49" s="393">
        <v>0</v>
      </c>
      <c r="Q49" s="393">
        <v>0</v>
      </c>
      <c r="R49" s="393">
        <v>0</v>
      </c>
      <c r="S49" s="393">
        <v>0</v>
      </c>
      <c r="T49" s="393">
        <v>0</v>
      </c>
      <c r="U49" s="393">
        <v>0</v>
      </c>
      <c r="V49" s="393">
        <v>0</v>
      </c>
      <c r="W49" s="379">
        <v>46098106.530245379</v>
      </c>
      <c r="X49" s="394">
        <v>115435.27653440495</v>
      </c>
      <c r="Y49" s="394">
        <v>0</v>
      </c>
      <c r="Z49" s="394">
        <v>0</v>
      </c>
      <c r="AA49" s="394">
        <v>0</v>
      </c>
      <c r="AB49" s="379">
        <v>115435.27653440495</v>
      </c>
      <c r="AC49" s="391">
        <v>46213541.806779787</v>
      </c>
      <c r="AD49" s="394">
        <v>8522342.8570786919</v>
      </c>
      <c r="AE49" s="394">
        <v>649257.73112232215</v>
      </c>
      <c r="AF49" s="379">
        <v>9171600.5882010143</v>
      </c>
      <c r="AG49" s="394">
        <v>66749.460083034384</v>
      </c>
      <c r="AH49" s="394">
        <v>28694.645419935547</v>
      </c>
      <c r="AI49" s="394">
        <v>71854.811058010615</v>
      </c>
      <c r="AJ49" s="394">
        <v>0</v>
      </c>
      <c r="AK49" s="394">
        <v>28645159.913706247</v>
      </c>
      <c r="AL49" s="379">
        <v>-28477860.997145265</v>
      </c>
      <c r="AM49" s="391">
        <v>26907281.397835538</v>
      </c>
      <c r="AN49" s="53" t="s">
        <v>347</v>
      </c>
      <c r="AO49" s="58">
        <v>234</v>
      </c>
    </row>
    <row r="50" spans="1:41">
      <c r="A50" s="57">
        <v>235</v>
      </c>
      <c r="B50" s="52" t="s">
        <v>366</v>
      </c>
      <c r="C50" s="393">
        <v>0</v>
      </c>
      <c r="D50" s="393">
        <v>0</v>
      </c>
      <c r="E50" s="393">
        <v>11807400.250098707</v>
      </c>
      <c r="F50" s="393">
        <v>0</v>
      </c>
      <c r="G50" s="393">
        <v>0</v>
      </c>
      <c r="H50" s="393">
        <v>0</v>
      </c>
      <c r="I50" s="393">
        <v>0</v>
      </c>
      <c r="J50" s="393">
        <v>0</v>
      </c>
      <c r="K50" s="393">
        <v>0</v>
      </c>
      <c r="L50" s="393">
        <v>0</v>
      </c>
      <c r="M50" s="393">
        <v>0</v>
      </c>
      <c r="N50" s="393">
        <v>0</v>
      </c>
      <c r="O50" s="393">
        <v>0</v>
      </c>
      <c r="P50" s="393">
        <v>0</v>
      </c>
      <c r="Q50" s="393">
        <v>0</v>
      </c>
      <c r="R50" s="393">
        <v>0</v>
      </c>
      <c r="S50" s="393">
        <v>0</v>
      </c>
      <c r="T50" s="393">
        <v>0</v>
      </c>
      <c r="U50" s="393">
        <v>0</v>
      </c>
      <c r="V50" s="393">
        <v>0</v>
      </c>
      <c r="W50" s="379">
        <v>11807400.250098707</v>
      </c>
      <c r="X50" s="394">
        <v>5645802.3901721789</v>
      </c>
      <c r="Y50" s="394">
        <v>0</v>
      </c>
      <c r="Z50" s="394">
        <v>0</v>
      </c>
      <c r="AA50" s="394">
        <v>0</v>
      </c>
      <c r="AB50" s="379">
        <v>5645802.3901721789</v>
      </c>
      <c r="AC50" s="391">
        <v>17453202.640270885</v>
      </c>
      <c r="AD50" s="394">
        <v>3174800.1812035562</v>
      </c>
      <c r="AE50" s="394">
        <v>566703.55348951882</v>
      </c>
      <c r="AF50" s="379">
        <v>3741503.7346930751</v>
      </c>
      <c r="AG50" s="394">
        <v>94517.934314663449</v>
      </c>
      <c r="AH50" s="394">
        <v>77268.69887950721</v>
      </c>
      <c r="AI50" s="394">
        <v>298910.01044208434</v>
      </c>
      <c r="AJ50" s="394">
        <v>87196.003840095014</v>
      </c>
      <c r="AK50" s="394">
        <v>180043.71375117282</v>
      </c>
      <c r="AL50" s="379">
        <v>377848.93372517714</v>
      </c>
      <c r="AM50" s="391">
        <v>21572555.30868914</v>
      </c>
      <c r="AN50" s="53" t="s">
        <v>348</v>
      </c>
      <c r="AO50" s="58">
        <v>235</v>
      </c>
    </row>
    <row r="51" spans="1:41" ht="28.7" customHeight="1">
      <c r="A51" s="55" t="s">
        <v>396</v>
      </c>
      <c r="B51" s="52" t="s">
        <v>147</v>
      </c>
      <c r="C51" s="393">
        <v>0</v>
      </c>
      <c r="D51" s="393">
        <v>0</v>
      </c>
      <c r="E51" s="393">
        <v>16789378.83488204</v>
      </c>
      <c r="F51" s="393">
        <v>0</v>
      </c>
      <c r="G51" s="393">
        <v>0</v>
      </c>
      <c r="H51" s="393">
        <v>0</v>
      </c>
      <c r="I51" s="393">
        <v>0</v>
      </c>
      <c r="J51" s="393">
        <v>0</v>
      </c>
      <c r="K51" s="393">
        <v>0</v>
      </c>
      <c r="L51" s="393">
        <v>0</v>
      </c>
      <c r="M51" s="393">
        <v>0</v>
      </c>
      <c r="N51" s="393">
        <v>0</v>
      </c>
      <c r="O51" s="393">
        <v>0</v>
      </c>
      <c r="P51" s="393">
        <v>0</v>
      </c>
      <c r="Q51" s="393">
        <v>0</v>
      </c>
      <c r="R51" s="393">
        <v>0</v>
      </c>
      <c r="S51" s="393">
        <v>0</v>
      </c>
      <c r="T51" s="393">
        <v>0</v>
      </c>
      <c r="U51" s="393">
        <v>0</v>
      </c>
      <c r="V51" s="393">
        <v>0</v>
      </c>
      <c r="W51" s="379">
        <v>16789378.83488204</v>
      </c>
      <c r="X51" s="394">
        <v>3465724.3035730994</v>
      </c>
      <c r="Y51" s="394">
        <v>0</v>
      </c>
      <c r="Z51" s="394">
        <v>0</v>
      </c>
      <c r="AA51" s="394">
        <v>0</v>
      </c>
      <c r="AB51" s="379">
        <v>3465724.3035730994</v>
      </c>
      <c r="AC51" s="391">
        <v>20255103.138455138</v>
      </c>
      <c r="AD51" s="394">
        <v>10107659.035715779</v>
      </c>
      <c r="AE51" s="394">
        <v>770031.88941595354</v>
      </c>
      <c r="AF51" s="379">
        <v>10877690.925131733</v>
      </c>
      <c r="AG51" s="394">
        <v>303694.50377024029</v>
      </c>
      <c r="AH51" s="394">
        <v>515452.70661323989</v>
      </c>
      <c r="AI51" s="394">
        <v>860752.69644917035</v>
      </c>
      <c r="AJ51" s="394">
        <v>135568.84464200863</v>
      </c>
      <c r="AK51" s="394">
        <v>267452.37759025214</v>
      </c>
      <c r="AL51" s="379">
        <v>1548016.3738844071</v>
      </c>
      <c r="AM51" s="391">
        <v>32680810.437471274</v>
      </c>
      <c r="AN51" s="53" t="s">
        <v>590</v>
      </c>
      <c r="AO51" s="56" t="s">
        <v>396</v>
      </c>
    </row>
    <row r="52" spans="1:41">
      <c r="A52" s="55" t="s">
        <v>37</v>
      </c>
      <c r="B52" s="52" t="s">
        <v>148</v>
      </c>
      <c r="C52" s="393">
        <v>0</v>
      </c>
      <c r="D52" s="393">
        <v>0</v>
      </c>
      <c r="E52" s="393">
        <v>23385002.512479033</v>
      </c>
      <c r="F52" s="393">
        <v>0</v>
      </c>
      <c r="G52" s="393">
        <v>0</v>
      </c>
      <c r="H52" s="393">
        <v>0</v>
      </c>
      <c r="I52" s="393">
        <v>0</v>
      </c>
      <c r="J52" s="393">
        <v>0</v>
      </c>
      <c r="K52" s="393">
        <v>0</v>
      </c>
      <c r="L52" s="393">
        <v>0</v>
      </c>
      <c r="M52" s="393">
        <v>0</v>
      </c>
      <c r="N52" s="393">
        <v>0</v>
      </c>
      <c r="O52" s="393">
        <v>0</v>
      </c>
      <c r="P52" s="393">
        <v>0</v>
      </c>
      <c r="Q52" s="393">
        <v>0</v>
      </c>
      <c r="R52" s="393">
        <v>0</v>
      </c>
      <c r="S52" s="393">
        <v>0</v>
      </c>
      <c r="T52" s="393">
        <v>0</v>
      </c>
      <c r="U52" s="393">
        <v>0</v>
      </c>
      <c r="V52" s="393">
        <v>0</v>
      </c>
      <c r="W52" s="379">
        <v>23385002.512479033</v>
      </c>
      <c r="X52" s="394">
        <v>169571.6493224756</v>
      </c>
      <c r="Y52" s="394">
        <v>0</v>
      </c>
      <c r="Z52" s="394">
        <v>507403.46556473838</v>
      </c>
      <c r="AA52" s="394">
        <v>0</v>
      </c>
      <c r="AB52" s="379">
        <v>676975.11488721403</v>
      </c>
      <c r="AC52" s="391">
        <v>24061977.627366249</v>
      </c>
      <c r="AD52" s="394">
        <v>7506745.9867482539</v>
      </c>
      <c r="AE52" s="394">
        <v>1038690.9088818117</v>
      </c>
      <c r="AF52" s="379">
        <v>8545436.8956300654</v>
      </c>
      <c r="AG52" s="394">
        <v>14812.357126151539</v>
      </c>
      <c r="AH52" s="394">
        <v>48605.79168433915</v>
      </c>
      <c r="AI52" s="394">
        <v>31657.112535199838</v>
      </c>
      <c r="AJ52" s="394">
        <v>1566070.7590023056</v>
      </c>
      <c r="AK52" s="394">
        <v>73864.557460500437</v>
      </c>
      <c r="AL52" s="379">
        <v>1587281.4628874958</v>
      </c>
      <c r="AM52" s="391">
        <v>34194695.98588381</v>
      </c>
      <c r="AN52" s="53" t="s">
        <v>36</v>
      </c>
      <c r="AO52" s="56" t="s">
        <v>37</v>
      </c>
    </row>
    <row r="53" spans="1:41">
      <c r="A53" s="55" t="s">
        <v>39</v>
      </c>
      <c r="B53" s="52" t="s">
        <v>149</v>
      </c>
      <c r="C53" s="393">
        <v>0</v>
      </c>
      <c r="D53" s="393">
        <v>0</v>
      </c>
      <c r="E53" s="393">
        <v>10721740.357579248</v>
      </c>
      <c r="F53" s="393">
        <v>0</v>
      </c>
      <c r="G53" s="393">
        <v>0</v>
      </c>
      <c r="H53" s="393">
        <v>0</v>
      </c>
      <c r="I53" s="393">
        <v>0</v>
      </c>
      <c r="J53" s="393">
        <v>0</v>
      </c>
      <c r="K53" s="393">
        <v>0</v>
      </c>
      <c r="L53" s="393">
        <v>0</v>
      </c>
      <c r="M53" s="393">
        <v>0</v>
      </c>
      <c r="N53" s="393">
        <v>0</v>
      </c>
      <c r="O53" s="393">
        <v>0</v>
      </c>
      <c r="P53" s="393">
        <v>0</v>
      </c>
      <c r="Q53" s="393">
        <v>0</v>
      </c>
      <c r="R53" s="393">
        <v>0</v>
      </c>
      <c r="S53" s="393">
        <v>0</v>
      </c>
      <c r="T53" s="393">
        <v>0</v>
      </c>
      <c r="U53" s="393">
        <v>0</v>
      </c>
      <c r="V53" s="393">
        <v>0</v>
      </c>
      <c r="W53" s="379">
        <v>10721740.357579248</v>
      </c>
      <c r="X53" s="394">
        <v>1495495.205294637</v>
      </c>
      <c r="Y53" s="394">
        <v>0</v>
      </c>
      <c r="Z53" s="394">
        <v>405922.77245179075</v>
      </c>
      <c r="AA53" s="394">
        <v>0</v>
      </c>
      <c r="AB53" s="379">
        <v>1901417.9777464278</v>
      </c>
      <c r="AC53" s="391">
        <v>12623158.335325675</v>
      </c>
      <c r="AD53" s="394">
        <v>2667318.151799642</v>
      </c>
      <c r="AE53" s="394">
        <v>813404.22753041144</v>
      </c>
      <c r="AF53" s="379">
        <v>3480722.3793300535</v>
      </c>
      <c r="AG53" s="394">
        <v>633675.45600000001</v>
      </c>
      <c r="AH53" s="394">
        <v>1333434.0017008448</v>
      </c>
      <c r="AI53" s="394">
        <v>247993.58219699599</v>
      </c>
      <c r="AJ53" s="394">
        <v>61008947.04965733</v>
      </c>
      <c r="AK53" s="394">
        <v>51748.625412911868</v>
      </c>
      <c r="AL53" s="379">
        <v>63172301.464142263</v>
      </c>
      <c r="AM53" s="391">
        <v>79276182.17879799</v>
      </c>
      <c r="AN53" s="53" t="s">
        <v>38</v>
      </c>
      <c r="AO53" s="56" t="s">
        <v>39</v>
      </c>
    </row>
    <row r="54" spans="1:41" ht="29.45" customHeight="1">
      <c r="A54" s="55" t="s">
        <v>41</v>
      </c>
      <c r="B54" s="52" t="s">
        <v>150</v>
      </c>
      <c r="C54" s="393">
        <v>243900.43152543867</v>
      </c>
      <c r="D54" s="393">
        <v>0</v>
      </c>
      <c r="E54" s="393">
        <v>20010819.248019155</v>
      </c>
      <c r="F54" s="393">
        <v>0</v>
      </c>
      <c r="G54" s="393">
        <v>0</v>
      </c>
      <c r="H54" s="393">
        <v>0</v>
      </c>
      <c r="I54" s="393">
        <v>0</v>
      </c>
      <c r="J54" s="393">
        <v>0</v>
      </c>
      <c r="K54" s="393">
        <v>0</v>
      </c>
      <c r="L54" s="393">
        <v>0</v>
      </c>
      <c r="M54" s="393">
        <v>0</v>
      </c>
      <c r="N54" s="393">
        <v>0</v>
      </c>
      <c r="O54" s="393">
        <v>0</v>
      </c>
      <c r="P54" s="393">
        <v>0</v>
      </c>
      <c r="Q54" s="393">
        <v>0</v>
      </c>
      <c r="R54" s="393">
        <v>0</v>
      </c>
      <c r="S54" s="393">
        <v>0</v>
      </c>
      <c r="T54" s="393">
        <v>0</v>
      </c>
      <c r="U54" s="393">
        <v>0</v>
      </c>
      <c r="V54" s="393">
        <v>0</v>
      </c>
      <c r="W54" s="379">
        <v>20254719.679544594</v>
      </c>
      <c r="X54" s="394">
        <v>6614404.8130888036</v>
      </c>
      <c r="Y54" s="394">
        <v>0</v>
      </c>
      <c r="Z54" s="394">
        <v>0</v>
      </c>
      <c r="AA54" s="394">
        <v>0</v>
      </c>
      <c r="AB54" s="379">
        <v>6614404.8130888036</v>
      </c>
      <c r="AC54" s="391">
        <v>26869124.492633399</v>
      </c>
      <c r="AD54" s="394">
        <v>5836186.5333913714</v>
      </c>
      <c r="AE54" s="394">
        <v>797607.0588291944</v>
      </c>
      <c r="AF54" s="379">
        <v>6633793.5922205653</v>
      </c>
      <c r="AG54" s="394">
        <v>740067.68241331237</v>
      </c>
      <c r="AH54" s="394">
        <v>742103.57506937184</v>
      </c>
      <c r="AI54" s="394">
        <v>885200.97113944287</v>
      </c>
      <c r="AJ54" s="394">
        <v>0</v>
      </c>
      <c r="AK54" s="394">
        <v>23399.554205767112</v>
      </c>
      <c r="AL54" s="379">
        <v>2343972.6744163604</v>
      </c>
      <c r="AM54" s="391">
        <v>35846890.759270325</v>
      </c>
      <c r="AN54" s="53" t="s">
        <v>40</v>
      </c>
      <c r="AO54" s="56" t="s">
        <v>41</v>
      </c>
    </row>
    <row r="55" spans="1:41">
      <c r="A55" s="55" t="s">
        <v>43</v>
      </c>
      <c r="B55" s="52" t="s">
        <v>151</v>
      </c>
      <c r="C55" s="393">
        <v>0</v>
      </c>
      <c r="D55" s="393">
        <v>0</v>
      </c>
      <c r="E55" s="393">
        <v>10569385.940209566</v>
      </c>
      <c r="F55" s="393">
        <v>0</v>
      </c>
      <c r="G55" s="393">
        <v>6052.5620757834322</v>
      </c>
      <c r="H55" s="393">
        <v>0</v>
      </c>
      <c r="I55" s="393">
        <v>0</v>
      </c>
      <c r="J55" s="393">
        <v>0</v>
      </c>
      <c r="K55" s="393">
        <v>0</v>
      </c>
      <c r="L55" s="393">
        <v>0</v>
      </c>
      <c r="M55" s="393">
        <v>0</v>
      </c>
      <c r="N55" s="393">
        <v>0</v>
      </c>
      <c r="O55" s="393">
        <v>0</v>
      </c>
      <c r="P55" s="393">
        <v>0</v>
      </c>
      <c r="Q55" s="393">
        <v>0</v>
      </c>
      <c r="R55" s="393">
        <v>0</v>
      </c>
      <c r="S55" s="393">
        <v>0</v>
      </c>
      <c r="T55" s="393">
        <v>0</v>
      </c>
      <c r="U55" s="393">
        <v>0</v>
      </c>
      <c r="V55" s="393">
        <v>0</v>
      </c>
      <c r="W55" s="379">
        <v>10575438.502285348</v>
      </c>
      <c r="X55" s="394">
        <v>1979280.2284224778</v>
      </c>
      <c r="Y55" s="394">
        <v>0</v>
      </c>
      <c r="Z55" s="394">
        <v>0</v>
      </c>
      <c r="AA55" s="394">
        <v>0</v>
      </c>
      <c r="AB55" s="379">
        <v>1979280.2284224778</v>
      </c>
      <c r="AC55" s="391">
        <v>12554718.730707826</v>
      </c>
      <c r="AD55" s="394">
        <v>5949946.0971404258</v>
      </c>
      <c r="AE55" s="394">
        <v>573264.8204366226</v>
      </c>
      <c r="AF55" s="379">
        <v>6523210.9175770488</v>
      </c>
      <c r="AG55" s="394">
        <v>749823.93841879885</v>
      </c>
      <c r="AH55" s="394">
        <v>497369.00331808918</v>
      </c>
      <c r="AI55" s="394">
        <v>569482.654706373</v>
      </c>
      <c r="AJ55" s="394">
        <v>0</v>
      </c>
      <c r="AK55" s="394">
        <v>1353277.4137108775</v>
      </c>
      <c r="AL55" s="379">
        <v>463398.18273238349</v>
      </c>
      <c r="AM55" s="391">
        <v>19541327.83101726</v>
      </c>
      <c r="AN55" s="53" t="s">
        <v>42</v>
      </c>
      <c r="AO55" s="56" t="s">
        <v>43</v>
      </c>
    </row>
    <row r="56" spans="1:41" ht="27.4" customHeight="1">
      <c r="A56" s="55" t="s">
        <v>45</v>
      </c>
      <c r="B56" s="52" t="s">
        <v>152</v>
      </c>
      <c r="C56" s="393">
        <v>0</v>
      </c>
      <c r="D56" s="393">
        <v>0</v>
      </c>
      <c r="E56" s="393">
        <v>28696769.491338704</v>
      </c>
      <c r="F56" s="393">
        <v>0</v>
      </c>
      <c r="G56" s="393">
        <v>0</v>
      </c>
      <c r="H56" s="393">
        <v>0</v>
      </c>
      <c r="I56" s="393">
        <v>0</v>
      </c>
      <c r="J56" s="393">
        <v>0</v>
      </c>
      <c r="K56" s="393">
        <v>0</v>
      </c>
      <c r="L56" s="393">
        <v>0</v>
      </c>
      <c r="M56" s="393">
        <v>0</v>
      </c>
      <c r="N56" s="393">
        <v>0</v>
      </c>
      <c r="O56" s="393">
        <v>0</v>
      </c>
      <c r="P56" s="393">
        <v>0</v>
      </c>
      <c r="Q56" s="393">
        <v>0</v>
      </c>
      <c r="R56" s="393">
        <v>0</v>
      </c>
      <c r="S56" s="393">
        <v>0</v>
      </c>
      <c r="T56" s="393">
        <v>0</v>
      </c>
      <c r="U56" s="393">
        <v>0</v>
      </c>
      <c r="V56" s="393">
        <v>0</v>
      </c>
      <c r="W56" s="379">
        <v>28696769.491338704</v>
      </c>
      <c r="X56" s="394">
        <v>3546326.5720289946</v>
      </c>
      <c r="Y56" s="394">
        <v>0</v>
      </c>
      <c r="Z56" s="394">
        <v>3450343.565840221</v>
      </c>
      <c r="AA56" s="394">
        <v>0</v>
      </c>
      <c r="AB56" s="379">
        <v>6996670.1378692156</v>
      </c>
      <c r="AC56" s="391">
        <v>35693439.629207917</v>
      </c>
      <c r="AD56" s="394">
        <v>30242267.863597102</v>
      </c>
      <c r="AE56" s="394">
        <v>2558590.3407291248</v>
      </c>
      <c r="AF56" s="379">
        <v>32800858.204326227</v>
      </c>
      <c r="AG56" s="394">
        <v>2972898.0301707289</v>
      </c>
      <c r="AH56" s="394">
        <v>1427108.7068474977</v>
      </c>
      <c r="AI56" s="394">
        <v>1587483.501424571</v>
      </c>
      <c r="AJ56" s="394">
        <v>0</v>
      </c>
      <c r="AK56" s="394">
        <v>48587.302252134701</v>
      </c>
      <c r="AL56" s="379">
        <v>5938902.9361906629</v>
      </c>
      <c r="AM56" s="391">
        <v>74433200.769724816</v>
      </c>
      <c r="AN56" s="53" t="s">
        <v>44</v>
      </c>
      <c r="AO56" s="56" t="s">
        <v>45</v>
      </c>
    </row>
    <row r="57" spans="1:41">
      <c r="A57" s="55" t="s">
        <v>47</v>
      </c>
      <c r="B57" s="52" t="s">
        <v>153</v>
      </c>
      <c r="C57" s="393">
        <v>0</v>
      </c>
      <c r="D57" s="393">
        <v>0</v>
      </c>
      <c r="E57" s="393">
        <v>9634872.6636079587</v>
      </c>
      <c r="F57" s="393">
        <v>0</v>
      </c>
      <c r="G57" s="393">
        <v>0</v>
      </c>
      <c r="H57" s="393">
        <v>0</v>
      </c>
      <c r="I57" s="393">
        <v>0</v>
      </c>
      <c r="J57" s="393">
        <v>0</v>
      </c>
      <c r="K57" s="393">
        <v>0</v>
      </c>
      <c r="L57" s="393">
        <v>0</v>
      </c>
      <c r="M57" s="393">
        <v>0</v>
      </c>
      <c r="N57" s="393">
        <v>0</v>
      </c>
      <c r="O57" s="393">
        <v>0</v>
      </c>
      <c r="P57" s="393">
        <v>0</v>
      </c>
      <c r="Q57" s="393">
        <v>0</v>
      </c>
      <c r="R57" s="393">
        <v>0</v>
      </c>
      <c r="S57" s="393">
        <v>0</v>
      </c>
      <c r="T57" s="393">
        <v>0</v>
      </c>
      <c r="U57" s="393">
        <v>0</v>
      </c>
      <c r="V57" s="393">
        <v>0</v>
      </c>
      <c r="W57" s="379">
        <v>9634872.6636079587</v>
      </c>
      <c r="X57" s="394">
        <v>880415.23468581703</v>
      </c>
      <c r="Y57" s="394">
        <v>0</v>
      </c>
      <c r="Z57" s="394">
        <v>659624.50523415988</v>
      </c>
      <c r="AA57" s="394">
        <v>0</v>
      </c>
      <c r="AB57" s="379">
        <v>1540039.7399199768</v>
      </c>
      <c r="AC57" s="391">
        <v>11174912.403527936</v>
      </c>
      <c r="AD57" s="394">
        <v>8813082.0123263188</v>
      </c>
      <c r="AE57" s="394">
        <v>146891.02435018902</v>
      </c>
      <c r="AF57" s="379">
        <v>8959973.0366765074</v>
      </c>
      <c r="AG57" s="394">
        <v>839747.23843199166</v>
      </c>
      <c r="AH57" s="394">
        <v>268479.18011361564</v>
      </c>
      <c r="AI57" s="394">
        <v>278604.11048868136</v>
      </c>
      <c r="AJ57" s="394">
        <v>0</v>
      </c>
      <c r="AK57" s="394">
        <v>84547.06936051877</v>
      </c>
      <c r="AL57" s="379">
        <v>1302283.4596737698</v>
      </c>
      <c r="AM57" s="391">
        <v>21437168.899878211</v>
      </c>
      <c r="AN57" s="53" t="s">
        <v>46</v>
      </c>
      <c r="AO57" s="56" t="s">
        <v>47</v>
      </c>
    </row>
    <row r="58" spans="1:41" ht="31.5" customHeight="1">
      <c r="A58" s="55" t="s">
        <v>49</v>
      </c>
      <c r="B58" s="52" t="s">
        <v>154</v>
      </c>
      <c r="C58" s="393">
        <v>0</v>
      </c>
      <c r="D58" s="393">
        <v>0</v>
      </c>
      <c r="E58" s="393">
        <v>4381716.4044054234</v>
      </c>
      <c r="F58" s="393">
        <v>0</v>
      </c>
      <c r="G58" s="393">
        <v>0</v>
      </c>
      <c r="H58" s="393">
        <v>0</v>
      </c>
      <c r="I58" s="393">
        <v>0</v>
      </c>
      <c r="J58" s="393">
        <v>0</v>
      </c>
      <c r="K58" s="393">
        <v>0</v>
      </c>
      <c r="L58" s="393">
        <v>0</v>
      </c>
      <c r="M58" s="393">
        <v>0</v>
      </c>
      <c r="N58" s="393">
        <v>0</v>
      </c>
      <c r="O58" s="393">
        <v>0</v>
      </c>
      <c r="P58" s="393">
        <v>0</v>
      </c>
      <c r="Q58" s="393">
        <v>0</v>
      </c>
      <c r="R58" s="393">
        <v>0</v>
      </c>
      <c r="S58" s="393">
        <v>0</v>
      </c>
      <c r="T58" s="393">
        <v>0</v>
      </c>
      <c r="U58" s="393">
        <v>0</v>
      </c>
      <c r="V58" s="393">
        <v>0</v>
      </c>
      <c r="W58" s="379">
        <v>4381716.4044054234</v>
      </c>
      <c r="X58" s="394">
        <v>7418607.2429489428</v>
      </c>
      <c r="Y58" s="394">
        <v>0</v>
      </c>
      <c r="Z58" s="394">
        <v>4109968.0710743815</v>
      </c>
      <c r="AA58" s="394">
        <v>0</v>
      </c>
      <c r="AB58" s="379">
        <v>11528575.314023323</v>
      </c>
      <c r="AC58" s="391">
        <v>15910291.718428746</v>
      </c>
      <c r="AD58" s="394">
        <v>7155367.0300906226</v>
      </c>
      <c r="AE58" s="394">
        <v>900296.61859523295</v>
      </c>
      <c r="AF58" s="379">
        <v>8055663.6486858558</v>
      </c>
      <c r="AG58" s="394">
        <v>553610.67481890356</v>
      </c>
      <c r="AH58" s="394">
        <v>1016174.3660519932</v>
      </c>
      <c r="AI58" s="394">
        <v>2341805.2125779334</v>
      </c>
      <c r="AJ58" s="394">
        <v>0</v>
      </c>
      <c r="AK58" s="394">
        <v>18185.582948210737</v>
      </c>
      <c r="AL58" s="379">
        <v>3893404.6705006193</v>
      </c>
      <c r="AM58" s="391">
        <v>27859360.037615225</v>
      </c>
      <c r="AN58" s="53" t="s">
        <v>48</v>
      </c>
      <c r="AO58" s="56" t="s">
        <v>49</v>
      </c>
    </row>
    <row r="59" spans="1:41" ht="30.2" customHeight="1">
      <c r="A59" s="55" t="s">
        <v>51</v>
      </c>
      <c r="B59" s="52" t="s">
        <v>155</v>
      </c>
      <c r="C59" s="393">
        <v>0</v>
      </c>
      <c r="D59" s="393">
        <v>0</v>
      </c>
      <c r="E59" s="393">
        <v>49422116.300476395</v>
      </c>
      <c r="F59" s="393">
        <v>0</v>
      </c>
      <c r="G59" s="393">
        <v>0</v>
      </c>
      <c r="H59" s="393">
        <v>0</v>
      </c>
      <c r="I59" s="393">
        <v>0</v>
      </c>
      <c r="J59" s="393">
        <v>0</v>
      </c>
      <c r="K59" s="393">
        <v>0</v>
      </c>
      <c r="L59" s="393">
        <v>0</v>
      </c>
      <c r="M59" s="393">
        <v>0</v>
      </c>
      <c r="N59" s="393">
        <v>0</v>
      </c>
      <c r="O59" s="393">
        <v>0</v>
      </c>
      <c r="P59" s="393">
        <v>0</v>
      </c>
      <c r="Q59" s="393">
        <v>0</v>
      </c>
      <c r="R59" s="393">
        <v>0</v>
      </c>
      <c r="S59" s="393">
        <v>0</v>
      </c>
      <c r="T59" s="393">
        <v>0</v>
      </c>
      <c r="U59" s="393">
        <v>0</v>
      </c>
      <c r="V59" s="393">
        <v>0</v>
      </c>
      <c r="W59" s="379">
        <v>49422116.300476395</v>
      </c>
      <c r="X59" s="394">
        <v>8204287.7058229866</v>
      </c>
      <c r="Y59" s="394">
        <v>0</v>
      </c>
      <c r="Z59" s="394">
        <v>0</v>
      </c>
      <c r="AA59" s="394">
        <v>0</v>
      </c>
      <c r="AB59" s="379">
        <v>8204287.7058229866</v>
      </c>
      <c r="AC59" s="391">
        <v>57626404.006299384</v>
      </c>
      <c r="AD59" s="394">
        <v>25864026.168748997</v>
      </c>
      <c r="AE59" s="394">
        <v>1507887.2261724335</v>
      </c>
      <c r="AF59" s="379">
        <v>27371913.394921429</v>
      </c>
      <c r="AG59" s="394">
        <v>523635.63635390578</v>
      </c>
      <c r="AH59" s="394">
        <v>976316.84715320531</v>
      </c>
      <c r="AI59" s="394">
        <v>1700974.6492744123</v>
      </c>
      <c r="AJ59" s="394">
        <v>0</v>
      </c>
      <c r="AK59" s="394">
        <v>57535.720657542028</v>
      </c>
      <c r="AL59" s="379">
        <v>3143391.4121239814</v>
      </c>
      <c r="AM59" s="391">
        <v>88141708.813344792</v>
      </c>
      <c r="AN59" s="53" t="s">
        <v>50</v>
      </c>
      <c r="AO59" s="56" t="s">
        <v>51</v>
      </c>
    </row>
    <row r="60" spans="1:41" ht="31.5" customHeight="1">
      <c r="A60" s="57">
        <v>33</v>
      </c>
      <c r="B60" s="60" t="s">
        <v>571</v>
      </c>
      <c r="C60" s="393">
        <v>0</v>
      </c>
      <c r="D60" s="393">
        <v>3014318.2488822681</v>
      </c>
      <c r="E60" s="393">
        <v>272318277.91971433</v>
      </c>
      <c r="F60" s="393">
        <v>0</v>
      </c>
      <c r="G60" s="393">
        <v>0</v>
      </c>
      <c r="H60" s="393">
        <v>0</v>
      </c>
      <c r="I60" s="393">
        <v>0</v>
      </c>
      <c r="J60" s="393">
        <v>0</v>
      </c>
      <c r="K60" s="393">
        <v>0</v>
      </c>
      <c r="L60" s="393">
        <v>0</v>
      </c>
      <c r="M60" s="393">
        <v>0</v>
      </c>
      <c r="N60" s="393">
        <v>0</v>
      </c>
      <c r="O60" s="393">
        <v>0</v>
      </c>
      <c r="P60" s="393">
        <v>0</v>
      </c>
      <c r="Q60" s="393">
        <v>0</v>
      </c>
      <c r="R60" s="393">
        <v>0</v>
      </c>
      <c r="S60" s="393">
        <v>0</v>
      </c>
      <c r="T60" s="393">
        <v>0</v>
      </c>
      <c r="U60" s="393">
        <v>0</v>
      </c>
      <c r="V60" s="393">
        <v>0</v>
      </c>
      <c r="W60" s="379">
        <v>275332596.16859663</v>
      </c>
      <c r="X60" s="394">
        <v>41467313.982909523</v>
      </c>
      <c r="Y60" s="394">
        <v>0</v>
      </c>
      <c r="Z60" s="394">
        <v>0</v>
      </c>
      <c r="AA60" s="394">
        <v>0</v>
      </c>
      <c r="AB60" s="379">
        <v>41467313.982909523</v>
      </c>
      <c r="AC60" s="391">
        <v>316799910.15150613</v>
      </c>
      <c r="AD60" s="394">
        <v>14562745.419734087</v>
      </c>
      <c r="AE60" s="394">
        <v>5786986.1817592857</v>
      </c>
      <c r="AF60" s="379">
        <v>20349731.601493374</v>
      </c>
      <c r="AG60" s="394">
        <v>76980.925630967904</v>
      </c>
      <c r="AH60" s="394">
        <v>98597.136538436898</v>
      </c>
      <c r="AI60" s="394">
        <v>146292.9479046668</v>
      </c>
      <c r="AJ60" s="394">
        <v>27823427.727823976</v>
      </c>
      <c r="AK60" s="394">
        <v>114999986</v>
      </c>
      <c r="AL60" s="379">
        <v>-86854687.262101948</v>
      </c>
      <c r="AM60" s="391">
        <v>250294954.49089754</v>
      </c>
      <c r="AN60" s="53" t="s">
        <v>572</v>
      </c>
      <c r="AO60" s="58">
        <v>33</v>
      </c>
    </row>
    <row r="61" spans="1:41">
      <c r="A61" s="55">
        <v>346</v>
      </c>
      <c r="B61" s="52" t="s">
        <v>458</v>
      </c>
      <c r="C61" s="393">
        <v>14273874.524517182</v>
      </c>
      <c r="D61" s="393">
        <v>0</v>
      </c>
      <c r="E61" s="393">
        <v>5342024.1189981773</v>
      </c>
      <c r="F61" s="393">
        <v>0</v>
      </c>
      <c r="G61" s="393">
        <v>0</v>
      </c>
      <c r="H61" s="393">
        <v>0</v>
      </c>
      <c r="I61" s="393">
        <v>0</v>
      </c>
      <c r="J61" s="393">
        <v>0</v>
      </c>
      <c r="K61" s="393">
        <v>0</v>
      </c>
      <c r="L61" s="393">
        <v>0</v>
      </c>
      <c r="M61" s="393">
        <v>0</v>
      </c>
      <c r="N61" s="393">
        <v>0</v>
      </c>
      <c r="O61" s="393">
        <v>0</v>
      </c>
      <c r="P61" s="393">
        <v>0</v>
      </c>
      <c r="Q61" s="393">
        <v>0</v>
      </c>
      <c r="R61" s="393">
        <v>0</v>
      </c>
      <c r="S61" s="393">
        <v>0</v>
      </c>
      <c r="T61" s="393">
        <v>0</v>
      </c>
      <c r="U61" s="393">
        <v>0</v>
      </c>
      <c r="V61" s="393">
        <v>0</v>
      </c>
      <c r="W61" s="379">
        <v>19615898.64351536</v>
      </c>
      <c r="X61" s="394">
        <v>1943762.5180814399</v>
      </c>
      <c r="Y61" s="394">
        <v>0</v>
      </c>
      <c r="Z61" s="394">
        <v>0</v>
      </c>
      <c r="AA61" s="394">
        <v>0</v>
      </c>
      <c r="AB61" s="379">
        <v>1943762.5180814399</v>
      </c>
      <c r="AC61" s="391">
        <v>21559661.161596801</v>
      </c>
      <c r="AD61" s="394">
        <v>5751235.9050031658</v>
      </c>
      <c r="AE61" s="394">
        <v>739678.877328831</v>
      </c>
      <c r="AF61" s="379">
        <v>6490914.7823319966</v>
      </c>
      <c r="AG61" s="394">
        <v>51235.451826178098</v>
      </c>
      <c r="AH61" s="394">
        <v>187770.32246143449</v>
      </c>
      <c r="AI61" s="394">
        <v>454687.37727050536</v>
      </c>
      <c r="AJ61" s="394">
        <v>0</v>
      </c>
      <c r="AK61" s="394">
        <v>222833</v>
      </c>
      <c r="AL61" s="379">
        <v>470860.15155811794</v>
      </c>
      <c r="AM61" s="391">
        <v>28521436.095486917</v>
      </c>
      <c r="AN61" s="53" t="s">
        <v>331</v>
      </c>
      <c r="AO61" s="56">
        <v>346</v>
      </c>
    </row>
    <row r="62" spans="1:41" ht="40.5" customHeight="1">
      <c r="A62" s="55" t="s">
        <v>398</v>
      </c>
      <c r="B62" s="52" t="s">
        <v>156</v>
      </c>
      <c r="C62" s="393">
        <v>0</v>
      </c>
      <c r="D62" s="393">
        <v>1558300.3587353951</v>
      </c>
      <c r="E62" s="393">
        <v>61910427.587992288</v>
      </c>
      <c r="F62" s="393">
        <v>0</v>
      </c>
      <c r="G62" s="393">
        <v>0</v>
      </c>
      <c r="H62" s="393">
        <v>0</v>
      </c>
      <c r="I62" s="393">
        <v>0</v>
      </c>
      <c r="J62" s="393">
        <v>0</v>
      </c>
      <c r="K62" s="393">
        <v>0</v>
      </c>
      <c r="L62" s="393">
        <v>0</v>
      </c>
      <c r="M62" s="393">
        <v>0</v>
      </c>
      <c r="N62" s="393">
        <v>0</v>
      </c>
      <c r="O62" s="393">
        <v>0</v>
      </c>
      <c r="P62" s="393">
        <v>0</v>
      </c>
      <c r="Q62" s="393">
        <v>0</v>
      </c>
      <c r="R62" s="393">
        <v>0</v>
      </c>
      <c r="S62" s="393">
        <v>0</v>
      </c>
      <c r="T62" s="393">
        <v>0</v>
      </c>
      <c r="U62" s="393">
        <v>0</v>
      </c>
      <c r="V62" s="393">
        <v>0</v>
      </c>
      <c r="W62" s="379">
        <v>63468727.946727686</v>
      </c>
      <c r="X62" s="394">
        <v>22859663.895780563</v>
      </c>
      <c r="Y62" s="394">
        <v>0</v>
      </c>
      <c r="Z62" s="394">
        <v>0</v>
      </c>
      <c r="AA62" s="394">
        <v>0</v>
      </c>
      <c r="AB62" s="379">
        <v>22859663.895780563</v>
      </c>
      <c r="AC62" s="391">
        <v>86328391.842508256</v>
      </c>
      <c r="AD62" s="394">
        <v>20297092.752283316</v>
      </c>
      <c r="AE62" s="394">
        <v>2257310.9727899805</v>
      </c>
      <c r="AF62" s="379">
        <v>22554403.725073297</v>
      </c>
      <c r="AG62" s="394">
        <v>413069.83204374462</v>
      </c>
      <c r="AH62" s="394">
        <v>3666474.8363652248</v>
      </c>
      <c r="AI62" s="394">
        <v>4795477.690778641</v>
      </c>
      <c r="AJ62" s="394">
        <v>0</v>
      </c>
      <c r="AK62" s="394">
        <v>706948.31066870247</v>
      </c>
      <c r="AL62" s="379">
        <v>8168074.0485189082</v>
      </c>
      <c r="AM62" s="391">
        <v>117050869.61610046</v>
      </c>
      <c r="AN62" s="53" t="s">
        <v>332</v>
      </c>
      <c r="AO62" s="56" t="s">
        <v>398</v>
      </c>
    </row>
    <row r="63" spans="1:41">
      <c r="A63" s="57">
        <v>352</v>
      </c>
      <c r="B63" s="52" t="s">
        <v>367</v>
      </c>
      <c r="C63" s="393">
        <v>0</v>
      </c>
      <c r="D63" s="393">
        <v>0</v>
      </c>
      <c r="E63" s="393">
        <v>32821983.323770922</v>
      </c>
      <c r="F63" s="393">
        <v>0</v>
      </c>
      <c r="G63" s="393">
        <v>0</v>
      </c>
      <c r="H63" s="393">
        <v>0</v>
      </c>
      <c r="I63" s="393">
        <v>0</v>
      </c>
      <c r="J63" s="393">
        <v>0</v>
      </c>
      <c r="K63" s="393">
        <v>0</v>
      </c>
      <c r="L63" s="393">
        <v>0</v>
      </c>
      <c r="M63" s="393">
        <v>0</v>
      </c>
      <c r="N63" s="393">
        <v>0</v>
      </c>
      <c r="O63" s="393">
        <v>0</v>
      </c>
      <c r="P63" s="393">
        <v>0</v>
      </c>
      <c r="Q63" s="393">
        <v>0</v>
      </c>
      <c r="R63" s="393">
        <v>0</v>
      </c>
      <c r="S63" s="393">
        <v>0</v>
      </c>
      <c r="T63" s="393">
        <v>0</v>
      </c>
      <c r="U63" s="393">
        <v>0</v>
      </c>
      <c r="V63" s="393">
        <v>0</v>
      </c>
      <c r="W63" s="379">
        <v>32821983.323770922</v>
      </c>
      <c r="X63" s="394">
        <v>14955829.675187796</v>
      </c>
      <c r="Y63" s="394">
        <v>0</v>
      </c>
      <c r="Z63" s="394">
        <v>0</v>
      </c>
      <c r="AA63" s="394">
        <v>0</v>
      </c>
      <c r="AB63" s="379">
        <v>14955829.675187796</v>
      </c>
      <c r="AC63" s="391">
        <v>47777812.998958722</v>
      </c>
      <c r="AD63" s="394">
        <v>19682699.165112715</v>
      </c>
      <c r="AE63" s="394">
        <v>1098555.5292382273</v>
      </c>
      <c r="AF63" s="379">
        <v>20781254.694350943</v>
      </c>
      <c r="AG63" s="394">
        <v>275933.17583556595</v>
      </c>
      <c r="AH63" s="394">
        <v>258355.81582975955</v>
      </c>
      <c r="AI63" s="394">
        <v>3386973.8279617745</v>
      </c>
      <c r="AJ63" s="394">
        <v>1478160.1152668097</v>
      </c>
      <c r="AK63" s="394">
        <v>1192449.0410156613</v>
      </c>
      <c r="AL63" s="379">
        <v>4206973.8938782485</v>
      </c>
      <c r="AM63" s="391">
        <v>72766041.587187916</v>
      </c>
      <c r="AN63" s="53" t="s">
        <v>333</v>
      </c>
      <c r="AO63" s="58">
        <v>352</v>
      </c>
    </row>
    <row r="64" spans="1:41" ht="32.85" customHeight="1">
      <c r="A64" s="57" t="s">
        <v>397</v>
      </c>
      <c r="B64" s="52" t="s">
        <v>157</v>
      </c>
      <c r="C64" s="393">
        <v>0</v>
      </c>
      <c r="D64" s="393">
        <v>0</v>
      </c>
      <c r="E64" s="393">
        <v>31396143.490718246</v>
      </c>
      <c r="F64" s="393">
        <v>0</v>
      </c>
      <c r="G64" s="393">
        <v>0</v>
      </c>
      <c r="H64" s="393">
        <v>0</v>
      </c>
      <c r="I64" s="393">
        <v>0</v>
      </c>
      <c r="J64" s="393">
        <v>0</v>
      </c>
      <c r="K64" s="393">
        <v>0</v>
      </c>
      <c r="L64" s="393">
        <v>0</v>
      </c>
      <c r="M64" s="393">
        <v>0</v>
      </c>
      <c r="N64" s="393">
        <v>0</v>
      </c>
      <c r="O64" s="393">
        <v>0</v>
      </c>
      <c r="P64" s="393">
        <v>0</v>
      </c>
      <c r="Q64" s="393">
        <v>0</v>
      </c>
      <c r="R64" s="393">
        <v>0</v>
      </c>
      <c r="S64" s="393">
        <v>0</v>
      </c>
      <c r="T64" s="393">
        <v>0</v>
      </c>
      <c r="U64" s="393">
        <v>0</v>
      </c>
      <c r="V64" s="393">
        <v>0</v>
      </c>
      <c r="W64" s="379">
        <v>31396143.490718246</v>
      </c>
      <c r="X64" s="394">
        <v>12610023.649876323</v>
      </c>
      <c r="Y64" s="394">
        <v>0</v>
      </c>
      <c r="Z64" s="394">
        <v>0</v>
      </c>
      <c r="AA64" s="394">
        <v>0</v>
      </c>
      <c r="AB64" s="379">
        <v>12610023.649876323</v>
      </c>
      <c r="AC64" s="391">
        <v>44006167.140594572</v>
      </c>
      <c r="AD64" s="394">
        <v>18244532.393539041</v>
      </c>
      <c r="AE64" s="394">
        <v>1018286.7589021287</v>
      </c>
      <c r="AF64" s="379">
        <v>19262819.15244117</v>
      </c>
      <c r="AG64" s="394">
        <v>882144.64345090708</v>
      </c>
      <c r="AH64" s="394">
        <v>2231299.659884905</v>
      </c>
      <c r="AI64" s="394">
        <v>2425353.7776784636</v>
      </c>
      <c r="AJ64" s="394">
        <v>0</v>
      </c>
      <c r="AK64" s="394">
        <v>44885.933907103943</v>
      </c>
      <c r="AL64" s="379">
        <v>5493912.1471071718</v>
      </c>
      <c r="AM64" s="391">
        <v>68762898.440142915</v>
      </c>
      <c r="AN64" s="53" t="s">
        <v>334</v>
      </c>
      <c r="AO64" s="56" t="s">
        <v>397</v>
      </c>
    </row>
    <row r="65" spans="1:41" ht="28.7" customHeight="1">
      <c r="A65" s="55" t="s">
        <v>53</v>
      </c>
      <c r="B65" s="52" t="s">
        <v>158</v>
      </c>
      <c r="C65" s="393">
        <v>0</v>
      </c>
      <c r="D65" s="393">
        <v>0</v>
      </c>
      <c r="E65" s="393">
        <v>21089908.254098803</v>
      </c>
      <c r="F65" s="393">
        <v>0</v>
      </c>
      <c r="G65" s="393">
        <v>0</v>
      </c>
      <c r="H65" s="393">
        <v>0</v>
      </c>
      <c r="I65" s="393">
        <v>0</v>
      </c>
      <c r="J65" s="393">
        <v>0</v>
      </c>
      <c r="K65" s="393">
        <v>0</v>
      </c>
      <c r="L65" s="393">
        <v>0</v>
      </c>
      <c r="M65" s="393">
        <v>0</v>
      </c>
      <c r="N65" s="393">
        <v>0</v>
      </c>
      <c r="O65" s="393">
        <v>0</v>
      </c>
      <c r="P65" s="393">
        <v>0</v>
      </c>
      <c r="Q65" s="393">
        <v>0</v>
      </c>
      <c r="R65" s="393">
        <v>0</v>
      </c>
      <c r="S65" s="393">
        <v>0</v>
      </c>
      <c r="T65" s="393">
        <v>0</v>
      </c>
      <c r="U65" s="393">
        <v>0</v>
      </c>
      <c r="V65" s="393">
        <v>0</v>
      </c>
      <c r="W65" s="379">
        <v>21089908.254098803</v>
      </c>
      <c r="X65" s="394">
        <v>9207316.0746073313</v>
      </c>
      <c r="Y65" s="394">
        <v>0</v>
      </c>
      <c r="Z65" s="394">
        <v>0</v>
      </c>
      <c r="AA65" s="394">
        <v>0</v>
      </c>
      <c r="AB65" s="379">
        <v>9207316.0746073313</v>
      </c>
      <c r="AC65" s="391">
        <v>30297224.328706134</v>
      </c>
      <c r="AD65" s="394">
        <v>14541583.531939866</v>
      </c>
      <c r="AE65" s="394">
        <v>827025.80413287133</v>
      </c>
      <c r="AF65" s="379">
        <v>15368609.336072737</v>
      </c>
      <c r="AG65" s="394">
        <v>1446940.7467381577</v>
      </c>
      <c r="AH65" s="394">
        <v>1599416.0429894829</v>
      </c>
      <c r="AI65" s="394">
        <v>1874750.5147311834</v>
      </c>
      <c r="AJ65" s="394">
        <v>0</v>
      </c>
      <c r="AK65" s="394">
        <v>32999.784974388967</v>
      </c>
      <c r="AL65" s="379">
        <v>4888107.5194844352</v>
      </c>
      <c r="AM65" s="391">
        <v>50553941.184263311</v>
      </c>
      <c r="AN65" s="53" t="s">
        <v>52</v>
      </c>
      <c r="AO65" s="56" t="s">
        <v>53</v>
      </c>
    </row>
    <row r="66" spans="1:41" ht="34.9" customHeight="1">
      <c r="A66" s="55" t="s">
        <v>55</v>
      </c>
      <c r="B66" s="52" t="s">
        <v>159</v>
      </c>
      <c r="C66" s="393">
        <v>0</v>
      </c>
      <c r="D66" s="393">
        <v>880460.34514513495</v>
      </c>
      <c r="E66" s="393">
        <v>63483599.630841047</v>
      </c>
      <c r="F66" s="393">
        <v>0</v>
      </c>
      <c r="G66" s="393">
        <v>0</v>
      </c>
      <c r="H66" s="393">
        <v>0</v>
      </c>
      <c r="I66" s="393">
        <v>0</v>
      </c>
      <c r="J66" s="393">
        <v>0</v>
      </c>
      <c r="K66" s="393">
        <v>0</v>
      </c>
      <c r="L66" s="393">
        <v>0</v>
      </c>
      <c r="M66" s="393">
        <v>0</v>
      </c>
      <c r="N66" s="393">
        <v>0</v>
      </c>
      <c r="O66" s="393">
        <v>0</v>
      </c>
      <c r="P66" s="393">
        <v>0</v>
      </c>
      <c r="Q66" s="393">
        <v>0</v>
      </c>
      <c r="R66" s="393">
        <v>0</v>
      </c>
      <c r="S66" s="393">
        <v>0</v>
      </c>
      <c r="T66" s="393">
        <v>0</v>
      </c>
      <c r="U66" s="393">
        <v>0</v>
      </c>
      <c r="V66" s="393">
        <v>0</v>
      </c>
      <c r="W66" s="379">
        <v>64364059.975986183</v>
      </c>
      <c r="X66" s="394">
        <v>2367623.9028140302</v>
      </c>
      <c r="Y66" s="394">
        <v>0</v>
      </c>
      <c r="Z66" s="394">
        <v>0</v>
      </c>
      <c r="AA66" s="394">
        <v>0</v>
      </c>
      <c r="AB66" s="379">
        <v>2367623.9028140302</v>
      </c>
      <c r="AC66" s="391">
        <v>66731683.878800213</v>
      </c>
      <c r="AD66" s="394">
        <v>27589913.721362501</v>
      </c>
      <c r="AE66" s="394">
        <v>1818860.7735275601</v>
      </c>
      <c r="AF66" s="379">
        <v>29408774.49489006</v>
      </c>
      <c r="AG66" s="394">
        <v>557958.05331049103</v>
      </c>
      <c r="AH66" s="394">
        <v>667771.10096393339</v>
      </c>
      <c r="AI66" s="394">
        <v>872594.077833861</v>
      </c>
      <c r="AJ66" s="394">
        <v>103163.4487291344</v>
      </c>
      <c r="AK66" s="394">
        <v>64152.189845518777</v>
      </c>
      <c r="AL66" s="379">
        <v>2137334.4909919011</v>
      </c>
      <c r="AM66" s="391">
        <v>98277792.864682183</v>
      </c>
      <c r="AN66" s="53" t="s">
        <v>54</v>
      </c>
      <c r="AO66" s="56" t="s">
        <v>55</v>
      </c>
    </row>
    <row r="67" spans="1:41" ht="30.2" customHeight="1">
      <c r="A67" s="55" t="s">
        <v>57</v>
      </c>
      <c r="B67" s="52" t="s">
        <v>160</v>
      </c>
      <c r="C67" s="393">
        <v>0</v>
      </c>
      <c r="D67" s="393">
        <v>0</v>
      </c>
      <c r="E67" s="393">
        <v>23164305.162514158</v>
      </c>
      <c r="F67" s="393">
        <v>0</v>
      </c>
      <c r="G67" s="393">
        <v>0</v>
      </c>
      <c r="H67" s="393">
        <v>0</v>
      </c>
      <c r="I67" s="393">
        <v>0</v>
      </c>
      <c r="J67" s="393">
        <v>0</v>
      </c>
      <c r="K67" s="393">
        <v>0</v>
      </c>
      <c r="L67" s="393">
        <v>0</v>
      </c>
      <c r="M67" s="393">
        <v>0</v>
      </c>
      <c r="N67" s="393">
        <v>0</v>
      </c>
      <c r="O67" s="393">
        <v>0</v>
      </c>
      <c r="P67" s="393">
        <v>0</v>
      </c>
      <c r="Q67" s="393">
        <v>0</v>
      </c>
      <c r="R67" s="393">
        <v>0</v>
      </c>
      <c r="S67" s="393">
        <v>0</v>
      </c>
      <c r="T67" s="393">
        <v>0</v>
      </c>
      <c r="U67" s="393">
        <v>0</v>
      </c>
      <c r="V67" s="393">
        <v>0</v>
      </c>
      <c r="W67" s="379">
        <v>23164305.162514158</v>
      </c>
      <c r="X67" s="394">
        <v>2464642.1858776328</v>
      </c>
      <c r="Y67" s="394">
        <v>0</v>
      </c>
      <c r="Z67" s="394">
        <v>0</v>
      </c>
      <c r="AA67" s="394">
        <v>0</v>
      </c>
      <c r="AB67" s="379">
        <v>2464642.1858776328</v>
      </c>
      <c r="AC67" s="391">
        <v>25628947.34839179</v>
      </c>
      <c r="AD67" s="394">
        <v>5076425.3774154177</v>
      </c>
      <c r="AE67" s="394">
        <v>1462495.5601077145</v>
      </c>
      <c r="AF67" s="379">
        <v>6538920.9375231322</v>
      </c>
      <c r="AG67" s="394">
        <v>1038024.7548874839</v>
      </c>
      <c r="AH67" s="394">
        <v>569469.98009182105</v>
      </c>
      <c r="AI67" s="394">
        <v>552342.06066812773</v>
      </c>
      <c r="AJ67" s="394">
        <v>0</v>
      </c>
      <c r="AK67" s="394">
        <v>233916.17445983074</v>
      </c>
      <c r="AL67" s="379">
        <v>1925920.6211876017</v>
      </c>
      <c r="AM67" s="391">
        <v>34093788.907102525</v>
      </c>
      <c r="AN67" s="53" t="s">
        <v>56</v>
      </c>
      <c r="AO67" s="56" t="s">
        <v>57</v>
      </c>
    </row>
    <row r="68" spans="1:41">
      <c r="A68" s="55" t="s">
        <v>59</v>
      </c>
      <c r="B68" s="52" t="s">
        <v>161</v>
      </c>
      <c r="C68" s="393">
        <v>125569.66821771486</v>
      </c>
      <c r="D68" s="393">
        <v>0</v>
      </c>
      <c r="E68" s="393">
        <v>5395704.5833418574</v>
      </c>
      <c r="F68" s="393">
        <v>0</v>
      </c>
      <c r="G68" s="393">
        <v>0</v>
      </c>
      <c r="H68" s="393">
        <v>0</v>
      </c>
      <c r="I68" s="393">
        <v>0</v>
      </c>
      <c r="J68" s="393">
        <v>0</v>
      </c>
      <c r="K68" s="393">
        <v>0</v>
      </c>
      <c r="L68" s="393">
        <v>0</v>
      </c>
      <c r="M68" s="393">
        <v>0</v>
      </c>
      <c r="N68" s="393">
        <v>0</v>
      </c>
      <c r="O68" s="393">
        <v>0</v>
      </c>
      <c r="P68" s="393">
        <v>0</v>
      </c>
      <c r="Q68" s="393">
        <v>0</v>
      </c>
      <c r="R68" s="393">
        <v>0</v>
      </c>
      <c r="S68" s="393">
        <v>0</v>
      </c>
      <c r="T68" s="393">
        <v>0</v>
      </c>
      <c r="U68" s="393">
        <v>0</v>
      </c>
      <c r="V68" s="393">
        <v>0</v>
      </c>
      <c r="W68" s="379">
        <v>5521274.2515595723</v>
      </c>
      <c r="X68" s="394">
        <v>2819121.8315734803</v>
      </c>
      <c r="Y68" s="394">
        <v>0</v>
      </c>
      <c r="Z68" s="394">
        <v>0</v>
      </c>
      <c r="AA68" s="394">
        <v>0</v>
      </c>
      <c r="AB68" s="379">
        <v>2819121.8315734803</v>
      </c>
      <c r="AC68" s="391">
        <v>8340396.083133053</v>
      </c>
      <c r="AD68" s="394">
        <v>9497490.4161867462</v>
      </c>
      <c r="AE68" s="394">
        <v>2130.7732441587068</v>
      </c>
      <c r="AF68" s="379">
        <v>9499621.1894309055</v>
      </c>
      <c r="AG68" s="394">
        <v>57950.140746991237</v>
      </c>
      <c r="AH68" s="394">
        <v>377206.11041154934</v>
      </c>
      <c r="AI68" s="394">
        <v>868761.18794131011</v>
      </c>
      <c r="AJ68" s="394">
        <v>0</v>
      </c>
      <c r="AK68" s="394">
        <v>12488.316489285564</v>
      </c>
      <c r="AL68" s="379">
        <v>1291429.122610565</v>
      </c>
      <c r="AM68" s="391">
        <v>19131446.395174522</v>
      </c>
      <c r="AN68" s="53" t="s">
        <v>58</v>
      </c>
      <c r="AO68" s="56" t="s">
        <v>59</v>
      </c>
    </row>
    <row r="69" spans="1:41">
      <c r="A69" s="55" t="s">
        <v>61</v>
      </c>
      <c r="B69" s="52" t="s">
        <v>162</v>
      </c>
      <c r="C69" s="393">
        <v>0</v>
      </c>
      <c r="D69" s="393">
        <v>162129.67771783899</v>
      </c>
      <c r="E69" s="393">
        <v>170688554.69829696</v>
      </c>
      <c r="F69" s="393">
        <v>0</v>
      </c>
      <c r="G69" s="393">
        <v>0</v>
      </c>
      <c r="H69" s="393">
        <v>0</v>
      </c>
      <c r="I69" s="393">
        <v>0</v>
      </c>
      <c r="J69" s="393">
        <v>0</v>
      </c>
      <c r="K69" s="393">
        <v>0</v>
      </c>
      <c r="L69" s="393">
        <v>0</v>
      </c>
      <c r="M69" s="393">
        <v>0</v>
      </c>
      <c r="N69" s="393">
        <v>0</v>
      </c>
      <c r="O69" s="393">
        <v>0</v>
      </c>
      <c r="P69" s="393">
        <v>0</v>
      </c>
      <c r="Q69" s="393">
        <v>0</v>
      </c>
      <c r="R69" s="393">
        <v>0</v>
      </c>
      <c r="S69" s="393">
        <v>0</v>
      </c>
      <c r="T69" s="393">
        <v>0</v>
      </c>
      <c r="U69" s="393">
        <v>0</v>
      </c>
      <c r="V69" s="393">
        <v>0</v>
      </c>
      <c r="W69" s="379">
        <v>170850684.3760148</v>
      </c>
      <c r="X69" s="394">
        <v>31147386.000637222</v>
      </c>
      <c r="Y69" s="394">
        <v>0</v>
      </c>
      <c r="Z69" s="394">
        <v>456663.11900826456</v>
      </c>
      <c r="AA69" s="394">
        <v>0</v>
      </c>
      <c r="AB69" s="379">
        <v>31604049.119645488</v>
      </c>
      <c r="AC69" s="391">
        <v>202454733.49566028</v>
      </c>
      <c r="AD69" s="394">
        <v>15612767.733383801</v>
      </c>
      <c r="AE69" s="394">
        <v>2980499.2655969714</v>
      </c>
      <c r="AF69" s="379">
        <v>18593266.998980772</v>
      </c>
      <c r="AG69" s="394">
        <v>1325353.8808111912</v>
      </c>
      <c r="AH69" s="394">
        <v>4047545.7810636666</v>
      </c>
      <c r="AI69" s="394">
        <v>5552142.0067747515</v>
      </c>
      <c r="AJ69" s="394">
        <v>0</v>
      </c>
      <c r="AK69" s="394">
        <v>332142.75831188029</v>
      </c>
      <c r="AL69" s="379">
        <v>10592898.910337729</v>
      </c>
      <c r="AM69" s="391">
        <v>231640899.40497875</v>
      </c>
      <c r="AN69" s="53" t="s">
        <v>60</v>
      </c>
      <c r="AO69" s="56" t="s">
        <v>61</v>
      </c>
    </row>
    <row r="70" spans="1:41" ht="34.9" customHeight="1">
      <c r="A70" s="55" t="s">
        <v>63</v>
      </c>
      <c r="B70" s="52" t="s">
        <v>163</v>
      </c>
      <c r="C70" s="393">
        <v>0</v>
      </c>
      <c r="D70" s="393">
        <v>5705704.5941905696</v>
      </c>
      <c r="E70" s="393">
        <v>21450837.348514486</v>
      </c>
      <c r="F70" s="393">
        <v>0</v>
      </c>
      <c r="G70" s="393">
        <v>0</v>
      </c>
      <c r="H70" s="393">
        <v>0</v>
      </c>
      <c r="I70" s="393">
        <v>0</v>
      </c>
      <c r="J70" s="393">
        <v>0</v>
      </c>
      <c r="K70" s="393">
        <v>0</v>
      </c>
      <c r="L70" s="393">
        <v>0</v>
      </c>
      <c r="M70" s="393">
        <v>0</v>
      </c>
      <c r="N70" s="393">
        <v>0</v>
      </c>
      <c r="O70" s="393">
        <v>0</v>
      </c>
      <c r="P70" s="393">
        <v>0</v>
      </c>
      <c r="Q70" s="393">
        <v>0</v>
      </c>
      <c r="R70" s="393">
        <v>0</v>
      </c>
      <c r="S70" s="393">
        <v>0</v>
      </c>
      <c r="T70" s="393">
        <v>0</v>
      </c>
      <c r="U70" s="393">
        <v>0</v>
      </c>
      <c r="V70" s="393">
        <v>0</v>
      </c>
      <c r="W70" s="379">
        <v>27156541.942705058</v>
      </c>
      <c r="X70" s="394">
        <v>12624424.845514381</v>
      </c>
      <c r="Y70" s="394">
        <v>0</v>
      </c>
      <c r="Z70" s="394">
        <v>0</v>
      </c>
      <c r="AA70" s="394">
        <v>0</v>
      </c>
      <c r="AB70" s="379">
        <v>12624424.845514381</v>
      </c>
      <c r="AC70" s="391">
        <v>39780966.788219437</v>
      </c>
      <c r="AD70" s="394">
        <v>6667148.0387975024</v>
      </c>
      <c r="AE70" s="394">
        <v>1158443.2452767985</v>
      </c>
      <c r="AF70" s="379">
        <v>7825591.2840743009</v>
      </c>
      <c r="AG70" s="394">
        <v>1107746.5347409376</v>
      </c>
      <c r="AH70" s="394">
        <v>964200.54058205721</v>
      </c>
      <c r="AI70" s="394">
        <v>845687.30058808031</v>
      </c>
      <c r="AJ70" s="394">
        <v>0</v>
      </c>
      <c r="AK70" s="394">
        <v>45891.677286762482</v>
      </c>
      <c r="AL70" s="379">
        <v>2871742.6986243129</v>
      </c>
      <c r="AM70" s="391">
        <v>50478300.770918049</v>
      </c>
      <c r="AN70" s="53" t="s">
        <v>62</v>
      </c>
      <c r="AO70" s="56" t="s">
        <v>63</v>
      </c>
    </row>
    <row r="71" spans="1:41">
      <c r="A71" s="55" t="s">
        <v>65</v>
      </c>
      <c r="B71" s="52" t="s">
        <v>164</v>
      </c>
      <c r="C71" s="393">
        <v>0</v>
      </c>
      <c r="D71" s="393">
        <v>0</v>
      </c>
      <c r="E71" s="393">
        <v>10744695.143499339</v>
      </c>
      <c r="F71" s="393">
        <v>0</v>
      </c>
      <c r="G71" s="393">
        <v>0</v>
      </c>
      <c r="H71" s="393">
        <v>0</v>
      </c>
      <c r="I71" s="393">
        <v>0</v>
      </c>
      <c r="J71" s="393">
        <v>0</v>
      </c>
      <c r="K71" s="393">
        <v>0</v>
      </c>
      <c r="L71" s="393">
        <v>0</v>
      </c>
      <c r="M71" s="393">
        <v>0</v>
      </c>
      <c r="N71" s="393">
        <v>0</v>
      </c>
      <c r="O71" s="393">
        <v>0</v>
      </c>
      <c r="P71" s="393">
        <v>0</v>
      </c>
      <c r="Q71" s="393">
        <v>0</v>
      </c>
      <c r="R71" s="393">
        <v>0</v>
      </c>
      <c r="S71" s="393">
        <v>0</v>
      </c>
      <c r="T71" s="393">
        <v>0</v>
      </c>
      <c r="U71" s="393">
        <v>0</v>
      </c>
      <c r="V71" s="393">
        <v>0</v>
      </c>
      <c r="W71" s="379">
        <v>10744695.143499339</v>
      </c>
      <c r="X71" s="394">
        <v>20069605.526439913</v>
      </c>
      <c r="Y71" s="394">
        <v>0</v>
      </c>
      <c r="Z71" s="394">
        <v>0</v>
      </c>
      <c r="AA71" s="394">
        <v>0</v>
      </c>
      <c r="AB71" s="379">
        <v>20069605.526439913</v>
      </c>
      <c r="AC71" s="391">
        <v>30814300.66993925</v>
      </c>
      <c r="AD71" s="394">
        <v>2956044.1393258036</v>
      </c>
      <c r="AE71" s="394">
        <v>126985.79936555728</v>
      </c>
      <c r="AF71" s="379">
        <v>3083029.9386913609</v>
      </c>
      <c r="AG71" s="394">
        <v>1645889.6997403984</v>
      </c>
      <c r="AH71" s="394">
        <v>3109963.5563086881</v>
      </c>
      <c r="AI71" s="394">
        <v>1642713.6922683194</v>
      </c>
      <c r="AJ71" s="394">
        <v>0</v>
      </c>
      <c r="AK71" s="394">
        <v>29529.110345752779</v>
      </c>
      <c r="AL71" s="379">
        <v>6369037.8379716529</v>
      </c>
      <c r="AM71" s="391">
        <v>40266368.446602263</v>
      </c>
      <c r="AN71" s="53" t="s">
        <v>64</v>
      </c>
      <c r="AO71" s="56" t="s">
        <v>65</v>
      </c>
    </row>
    <row r="72" spans="1:41">
      <c r="A72" s="55" t="s">
        <v>67</v>
      </c>
      <c r="B72" s="52" t="s">
        <v>165</v>
      </c>
      <c r="C72" s="393">
        <v>0</v>
      </c>
      <c r="D72" s="393">
        <v>0</v>
      </c>
      <c r="E72" s="393">
        <v>18091871.213715829</v>
      </c>
      <c r="F72" s="393">
        <v>0</v>
      </c>
      <c r="G72" s="393">
        <v>0</v>
      </c>
      <c r="H72" s="393">
        <v>0</v>
      </c>
      <c r="I72" s="393">
        <v>0</v>
      </c>
      <c r="J72" s="393">
        <v>0</v>
      </c>
      <c r="K72" s="393">
        <v>0</v>
      </c>
      <c r="L72" s="393">
        <v>0</v>
      </c>
      <c r="M72" s="393">
        <v>0</v>
      </c>
      <c r="N72" s="393">
        <v>0</v>
      </c>
      <c r="O72" s="393">
        <v>0</v>
      </c>
      <c r="P72" s="393">
        <v>0</v>
      </c>
      <c r="Q72" s="393">
        <v>0</v>
      </c>
      <c r="R72" s="393">
        <v>0</v>
      </c>
      <c r="S72" s="393">
        <v>0</v>
      </c>
      <c r="T72" s="393">
        <v>0</v>
      </c>
      <c r="U72" s="393">
        <v>0</v>
      </c>
      <c r="V72" s="393">
        <v>0</v>
      </c>
      <c r="W72" s="379">
        <v>18091871.213715829</v>
      </c>
      <c r="X72" s="394">
        <v>13971278.208794799</v>
      </c>
      <c r="Y72" s="394">
        <v>0</v>
      </c>
      <c r="Z72" s="394">
        <v>0</v>
      </c>
      <c r="AA72" s="394">
        <v>0</v>
      </c>
      <c r="AB72" s="379">
        <v>13971278.208794799</v>
      </c>
      <c r="AC72" s="391">
        <v>32063149.422510628</v>
      </c>
      <c r="AD72" s="394">
        <v>8571620.5357845016</v>
      </c>
      <c r="AE72" s="394">
        <v>139876.02741327306</v>
      </c>
      <c r="AF72" s="379">
        <v>8711496.5631977748</v>
      </c>
      <c r="AG72" s="394">
        <v>1903595.2879732817</v>
      </c>
      <c r="AH72" s="394">
        <v>2714277.8273340757</v>
      </c>
      <c r="AI72" s="394">
        <v>1795106.5049300552</v>
      </c>
      <c r="AJ72" s="394">
        <v>0</v>
      </c>
      <c r="AK72" s="394">
        <v>41937.119272464181</v>
      </c>
      <c r="AL72" s="379">
        <v>6371042.500964948</v>
      </c>
      <c r="AM72" s="391">
        <v>47145688.486673348</v>
      </c>
      <c r="AN72" s="53" t="s">
        <v>66</v>
      </c>
      <c r="AO72" s="56" t="s">
        <v>67</v>
      </c>
    </row>
    <row r="73" spans="1:41" ht="30.2" customHeight="1">
      <c r="A73" s="55" t="s">
        <v>69</v>
      </c>
      <c r="B73" s="52" t="s">
        <v>166</v>
      </c>
      <c r="C73" s="393">
        <v>0</v>
      </c>
      <c r="D73" s="393">
        <v>0</v>
      </c>
      <c r="E73" s="393">
        <v>1776207.9397157298</v>
      </c>
      <c r="F73" s="393">
        <v>0</v>
      </c>
      <c r="G73" s="393">
        <v>0</v>
      </c>
      <c r="H73" s="393">
        <v>0</v>
      </c>
      <c r="I73" s="393">
        <v>0</v>
      </c>
      <c r="J73" s="393">
        <v>0</v>
      </c>
      <c r="K73" s="393">
        <v>0</v>
      </c>
      <c r="L73" s="393">
        <v>0</v>
      </c>
      <c r="M73" s="393">
        <v>0</v>
      </c>
      <c r="N73" s="393">
        <v>0</v>
      </c>
      <c r="O73" s="393">
        <v>0</v>
      </c>
      <c r="P73" s="393">
        <v>0</v>
      </c>
      <c r="Q73" s="393">
        <v>0</v>
      </c>
      <c r="R73" s="393">
        <v>0</v>
      </c>
      <c r="S73" s="393">
        <v>0</v>
      </c>
      <c r="T73" s="393">
        <v>0</v>
      </c>
      <c r="U73" s="393">
        <v>0</v>
      </c>
      <c r="V73" s="393">
        <v>0</v>
      </c>
      <c r="W73" s="379">
        <v>1776207.9397157298</v>
      </c>
      <c r="X73" s="394">
        <v>8686788.8384985253</v>
      </c>
      <c r="Y73" s="394">
        <v>0</v>
      </c>
      <c r="Z73" s="394">
        <v>0</v>
      </c>
      <c r="AA73" s="394">
        <v>0</v>
      </c>
      <c r="AB73" s="379">
        <v>8686788.8384985253</v>
      </c>
      <c r="AC73" s="391">
        <v>10462996.778214255</v>
      </c>
      <c r="AD73" s="394">
        <v>5643617.8366950033</v>
      </c>
      <c r="AE73" s="394">
        <v>128497.67955333584</v>
      </c>
      <c r="AF73" s="379">
        <v>5772115.5162483389</v>
      </c>
      <c r="AG73" s="394">
        <v>191963.86720754433</v>
      </c>
      <c r="AH73" s="394">
        <v>2329975.6361821922</v>
      </c>
      <c r="AI73" s="394">
        <v>2475858.4171605092</v>
      </c>
      <c r="AJ73" s="394">
        <v>0</v>
      </c>
      <c r="AK73" s="394">
        <v>14128.408854643541</v>
      </c>
      <c r="AL73" s="379">
        <v>4983669.511695602</v>
      </c>
      <c r="AM73" s="391">
        <v>21218781.806158196</v>
      </c>
      <c r="AN73" s="53" t="s">
        <v>68</v>
      </c>
      <c r="AO73" s="56" t="s">
        <v>69</v>
      </c>
    </row>
    <row r="74" spans="1:41">
      <c r="A74" s="55" t="s">
        <v>71</v>
      </c>
      <c r="B74" s="52" t="s">
        <v>167</v>
      </c>
      <c r="C74" s="393">
        <v>0</v>
      </c>
      <c r="D74" s="393">
        <v>0</v>
      </c>
      <c r="E74" s="393">
        <v>11637704.375370437</v>
      </c>
      <c r="F74" s="393">
        <v>0</v>
      </c>
      <c r="G74" s="393">
        <v>0</v>
      </c>
      <c r="H74" s="393">
        <v>0</v>
      </c>
      <c r="I74" s="393">
        <v>0</v>
      </c>
      <c r="J74" s="393">
        <v>0</v>
      </c>
      <c r="K74" s="393">
        <v>0</v>
      </c>
      <c r="L74" s="393">
        <v>0</v>
      </c>
      <c r="M74" s="393">
        <v>0</v>
      </c>
      <c r="N74" s="393">
        <v>0</v>
      </c>
      <c r="O74" s="393">
        <v>0</v>
      </c>
      <c r="P74" s="393">
        <v>0</v>
      </c>
      <c r="Q74" s="393">
        <v>0</v>
      </c>
      <c r="R74" s="393">
        <v>0</v>
      </c>
      <c r="S74" s="393">
        <v>0</v>
      </c>
      <c r="T74" s="393">
        <v>0</v>
      </c>
      <c r="U74" s="393">
        <v>0</v>
      </c>
      <c r="V74" s="393">
        <v>0</v>
      </c>
      <c r="W74" s="379">
        <v>11637704.375370437</v>
      </c>
      <c r="X74" s="394">
        <v>12890716.258637177</v>
      </c>
      <c r="Y74" s="394">
        <v>0</v>
      </c>
      <c r="Z74" s="394">
        <v>0</v>
      </c>
      <c r="AA74" s="394">
        <v>0</v>
      </c>
      <c r="AB74" s="379">
        <v>12890716.258637177</v>
      </c>
      <c r="AC74" s="391">
        <v>24528420.634007614</v>
      </c>
      <c r="AD74" s="394">
        <v>8095281.8782990063</v>
      </c>
      <c r="AE74" s="394">
        <v>427943.11581884034</v>
      </c>
      <c r="AF74" s="379">
        <v>8523224.9941178467</v>
      </c>
      <c r="AG74" s="394">
        <v>1251705.4968351596</v>
      </c>
      <c r="AH74" s="394">
        <v>1876680.540234297</v>
      </c>
      <c r="AI74" s="394">
        <v>1565836.6668650273</v>
      </c>
      <c r="AJ74" s="394">
        <v>0</v>
      </c>
      <c r="AK74" s="394">
        <v>60010.327265778229</v>
      </c>
      <c r="AL74" s="379">
        <v>4634212.3766687056</v>
      </c>
      <c r="AM74" s="391">
        <v>37685858.004794165</v>
      </c>
      <c r="AN74" s="53" t="s">
        <v>70</v>
      </c>
      <c r="AO74" s="56" t="s">
        <v>71</v>
      </c>
    </row>
    <row r="75" spans="1:41" ht="42" customHeight="1">
      <c r="A75" s="55" t="s">
        <v>73</v>
      </c>
      <c r="B75" s="52" t="s">
        <v>168</v>
      </c>
      <c r="C75" s="393">
        <v>0</v>
      </c>
      <c r="D75" s="393">
        <v>0</v>
      </c>
      <c r="E75" s="393">
        <v>7282926.1320675714</v>
      </c>
      <c r="F75" s="393">
        <v>0</v>
      </c>
      <c r="G75" s="393">
        <v>0</v>
      </c>
      <c r="H75" s="393">
        <v>0</v>
      </c>
      <c r="I75" s="393">
        <v>0</v>
      </c>
      <c r="J75" s="393">
        <v>0</v>
      </c>
      <c r="K75" s="393">
        <v>0</v>
      </c>
      <c r="L75" s="393">
        <v>0</v>
      </c>
      <c r="M75" s="393">
        <v>0</v>
      </c>
      <c r="N75" s="393">
        <v>0</v>
      </c>
      <c r="O75" s="393">
        <v>0</v>
      </c>
      <c r="P75" s="393">
        <v>0</v>
      </c>
      <c r="Q75" s="393">
        <v>0</v>
      </c>
      <c r="R75" s="393">
        <v>0</v>
      </c>
      <c r="S75" s="393">
        <v>0</v>
      </c>
      <c r="T75" s="393">
        <v>0</v>
      </c>
      <c r="U75" s="393">
        <v>0</v>
      </c>
      <c r="V75" s="393">
        <v>0</v>
      </c>
      <c r="W75" s="379">
        <v>7282926.1320675714</v>
      </c>
      <c r="X75" s="394">
        <v>8636668.0050333608</v>
      </c>
      <c r="Y75" s="394">
        <v>0</v>
      </c>
      <c r="Z75" s="394">
        <v>0</v>
      </c>
      <c r="AA75" s="394">
        <v>0</v>
      </c>
      <c r="AB75" s="379">
        <v>8636668.0050333608</v>
      </c>
      <c r="AC75" s="391">
        <v>15919594.137100931</v>
      </c>
      <c r="AD75" s="394">
        <v>4326247.7952598007</v>
      </c>
      <c r="AE75" s="394">
        <v>727451.76429696952</v>
      </c>
      <c r="AF75" s="379">
        <v>5053699.5595567701</v>
      </c>
      <c r="AG75" s="394">
        <v>151901.90437876148</v>
      </c>
      <c r="AH75" s="394">
        <v>1074343.8733267456</v>
      </c>
      <c r="AI75" s="394">
        <v>1295623.4255469339</v>
      </c>
      <c r="AJ75" s="394">
        <v>0</v>
      </c>
      <c r="AK75" s="394">
        <v>44944.934246597877</v>
      </c>
      <c r="AL75" s="379">
        <v>2476924.2690058434</v>
      </c>
      <c r="AM75" s="391">
        <v>23450217.965663545</v>
      </c>
      <c r="AN75" s="53" t="s">
        <v>72</v>
      </c>
      <c r="AO75" s="56" t="s">
        <v>73</v>
      </c>
    </row>
    <row r="76" spans="1:41" ht="39.75" customHeight="1">
      <c r="A76" s="55" t="s">
        <v>75</v>
      </c>
      <c r="B76" s="52" t="s">
        <v>169</v>
      </c>
      <c r="C76" s="393">
        <v>0</v>
      </c>
      <c r="D76" s="393">
        <v>0</v>
      </c>
      <c r="E76" s="393">
        <v>2584188.4502546135</v>
      </c>
      <c r="F76" s="393">
        <v>0</v>
      </c>
      <c r="G76" s="393">
        <v>0</v>
      </c>
      <c r="H76" s="393">
        <v>0</v>
      </c>
      <c r="I76" s="393">
        <v>0</v>
      </c>
      <c r="J76" s="393">
        <v>0</v>
      </c>
      <c r="K76" s="393">
        <v>0</v>
      </c>
      <c r="L76" s="393">
        <v>0</v>
      </c>
      <c r="M76" s="393">
        <v>0</v>
      </c>
      <c r="N76" s="393">
        <v>0</v>
      </c>
      <c r="O76" s="393">
        <v>0</v>
      </c>
      <c r="P76" s="393">
        <v>0</v>
      </c>
      <c r="Q76" s="393">
        <v>0</v>
      </c>
      <c r="R76" s="393">
        <v>0</v>
      </c>
      <c r="S76" s="393">
        <v>0</v>
      </c>
      <c r="T76" s="393">
        <v>0</v>
      </c>
      <c r="U76" s="393">
        <v>0</v>
      </c>
      <c r="V76" s="393">
        <v>0</v>
      </c>
      <c r="W76" s="379">
        <v>2584188.4502546135</v>
      </c>
      <c r="X76" s="394">
        <v>6175754.1179479361</v>
      </c>
      <c r="Y76" s="394">
        <v>0</v>
      </c>
      <c r="Z76" s="394">
        <v>0</v>
      </c>
      <c r="AA76" s="394">
        <v>0</v>
      </c>
      <c r="AB76" s="379">
        <v>6175754.1179479361</v>
      </c>
      <c r="AC76" s="391">
        <v>8759942.5682025496</v>
      </c>
      <c r="AD76" s="394">
        <v>4413652.3265656186</v>
      </c>
      <c r="AE76" s="394">
        <v>97968.403217996136</v>
      </c>
      <c r="AF76" s="379">
        <v>4511620.7297836151</v>
      </c>
      <c r="AG76" s="394">
        <v>495493.87878807867</v>
      </c>
      <c r="AH76" s="394">
        <v>895546.79147346038</v>
      </c>
      <c r="AI76" s="394">
        <v>1366625.3104803476</v>
      </c>
      <c r="AJ76" s="394">
        <v>0</v>
      </c>
      <c r="AK76" s="394">
        <v>154112.25492651272</v>
      </c>
      <c r="AL76" s="379">
        <v>2603553.7258153735</v>
      </c>
      <c r="AM76" s="391">
        <v>15875117.023801539</v>
      </c>
      <c r="AN76" s="53" t="s">
        <v>74</v>
      </c>
      <c r="AO76" s="56" t="s">
        <v>75</v>
      </c>
    </row>
    <row r="77" spans="1:41">
      <c r="A77" s="55" t="s">
        <v>77</v>
      </c>
      <c r="B77" s="52" t="s">
        <v>170</v>
      </c>
      <c r="C77" s="393">
        <v>0</v>
      </c>
      <c r="D77" s="393">
        <v>0</v>
      </c>
      <c r="E77" s="393">
        <v>22562946.600451287</v>
      </c>
      <c r="F77" s="393">
        <v>0</v>
      </c>
      <c r="G77" s="393">
        <v>0</v>
      </c>
      <c r="H77" s="393">
        <v>0</v>
      </c>
      <c r="I77" s="393">
        <v>0</v>
      </c>
      <c r="J77" s="393">
        <v>0</v>
      </c>
      <c r="K77" s="393">
        <v>0</v>
      </c>
      <c r="L77" s="393">
        <v>0</v>
      </c>
      <c r="M77" s="393">
        <v>0</v>
      </c>
      <c r="N77" s="393">
        <v>0</v>
      </c>
      <c r="O77" s="393">
        <v>0</v>
      </c>
      <c r="P77" s="393">
        <v>0</v>
      </c>
      <c r="Q77" s="393">
        <v>0</v>
      </c>
      <c r="R77" s="393">
        <v>0</v>
      </c>
      <c r="S77" s="393">
        <v>0</v>
      </c>
      <c r="T77" s="393">
        <v>0</v>
      </c>
      <c r="U77" s="393">
        <v>0</v>
      </c>
      <c r="V77" s="393">
        <v>0</v>
      </c>
      <c r="W77" s="379">
        <v>22562946.600451287</v>
      </c>
      <c r="X77" s="394">
        <v>34882617.837012671</v>
      </c>
      <c r="Y77" s="394">
        <v>0</v>
      </c>
      <c r="Z77" s="394">
        <v>0</v>
      </c>
      <c r="AA77" s="394">
        <v>0</v>
      </c>
      <c r="AB77" s="379">
        <v>34882617.837012671</v>
      </c>
      <c r="AC77" s="391">
        <v>57445564.437463954</v>
      </c>
      <c r="AD77" s="394">
        <v>18899603.798159357</v>
      </c>
      <c r="AE77" s="394">
        <v>200793.07060151375</v>
      </c>
      <c r="AF77" s="379">
        <v>19100396.868760873</v>
      </c>
      <c r="AG77" s="394">
        <v>11600826.181859396</v>
      </c>
      <c r="AH77" s="394">
        <v>6894648.70076425</v>
      </c>
      <c r="AI77" s="394">
        <v>5255101.5475256871</v>
      </c>
      <c r="AJ77" s="394">
        <v>0</v>
      </c>
      <c r="AK77" s="394">
        <v>71386.347879800669</v>
      </c>
      <c r="AL77" s="379">
        <v>23679190.082269531</v>
      </c>
      <c r="AM77" s="391">
        <v>100225151.38849436</v>
      </c>
      <c r="AN77" s="53" t="s">
        <v>76</v>
      </c>
      <c r="AO77" s="56" t="s">
        <v>77</v>
      </c>
    </row>
    <row r="78" spans="1:41" ht="24" customHeight="1">
      <c r="A78" s="55" t="s">
        <v>79</v>
      </c>
      <c r="B78" s="52" t="s">
        <v>171</v>
      </c>
      <c r="C78" s="393">
        <v>19867272.6179059</v>
      </c>
      <c r="D78" s="393">
        <v>0</v>
      </c>
      <c r="E78" s="393">
        <v>0</v>
      </c>
      <c r="F78" s="393">
        <v>0</v>
      </c>
      <c r="G78" s="393">
        <v>0</v>
      </c>
      <c r="H78" s="393">
        <v>307422771.15085</v>
      </c>
      <c r="I78" s="393">
        <v>0</v>
      </c>
      <c r="J78" s="393">
        <v>0</v>
      </c>
      <c r="K78" s="393">
        <v>0</v>
      </c>
      <c r="L78" s="393">
        <v>0</v>
      </c>
      <c r="M78" s="393">
        <v>0</v>
      </c>
      <c r="N78" s="393">
        <v>0</v>
      </c>
      <c r="O78" s="393">
        <v>0</v>
      </c>
      <c r="P78" s="393">
        <v>0</v>
      </c>
      <c r="Q78" s="393">
        <v>126627.06097496978</v>
      </c>
      <c r="R78" s="393">
        <v>0</v>
      </c>
      <c r="S78" s="393">
        <v>0</v>
      </c>
      <c r="T78" s="393">
        <v>0</v>
      </c>
      <c r="U78" s="393">
        <v>0</v>
      </c>
      <c r="V78" s="393">
        <v>0</v>
      </c>
      <c r="W78" s="379">
        <v>327416670.82973087</v>
      </c>
      <c r="X78" s="394">
        <v>0</v>
      </c>
      <c r="Y78" s="394">
        <v>4476522</v>
      </c>
      <c r="Z78" s="394">
        <v>0</v>
      </c>
      <c r="AA78" s="394">
        <v>0</v>
      </c>
      <c r="AB78" s="379">
        <v>4476522</v>
      </c>
      <c r="AC78" s="391">
        <v>331893192.82973087</v>
      </c>
      <c r="AD78" s="394">
        <v>0</v>
      </c>
      <c r="AE78" s="394">
        <v>0</v>
      </c>
      <c r="AF78" s="379">
        <v>0</v>
      </c>
      <c r="AG78" s="394">
        <v>0</v>
      </c>
      <c r="AH78" s="394">
        <v>0</v>
      </c>
      <c r="AI78" s="394">
        <v>0</v>
      </c>
      <c r="AJ78" s="394">
        <v>0</v>
      </c>
      <c r="AK78" s="394">
        <v>211792.90742380286</v>
      </c>
      <c r="AL78" s="379">
        <v>-211792.90742380286</v>
      </c>
      <c r="AM78" s="391">
        <v>331681399.92230707</v>
      </c>
      <c r="AN78" s="53" t="s">
        <v>78</v>
      </c>
      <c r="AO78" s="56" t="s">
        <v>79</v>
      </c>
    </row>
    <row r="79" spans="1:41" ht="30.75" customHeight="1">
      <c r="A79" s="55" t="s">
        <v>633</v>
      </c>
      <c r="B79" s="52" t="s">
        <v>634</v>
      </c>
      <c r="C79" s="393">
        <v>0</v>
      </c>
      <c r="D79" s="393">
        <v>0</v>
      </c>
      <c r="E79" s="393">
        <v>0</v>
      </c>
      <c r="F79" s="393">
        <v>0</v>
      </c>
      <c r="G79" s="393">
        <v>0</v>
      </c>
      <c r="H79" s="393">
        <v>0</v>
      </c>
      <c r="I79" s="393">
        <v>532279391.48239994</v>
      </c>
      <c r="J79" s="393">
        <v>0</v>
      </c>
      <c r="K79" s="393">
        <v>0</v>
      </c>
      <c r="L79" s="393">
        <v>0</v>
      </c>
      <c r="M79" s="393">
        <v>0</v>
      </c>
      <c r="N79" s="393">
        <v>0</v>
      </c>
      <c r="O79" s="393">
        <v>0</v>
      </c>
      <c r="P79" s="393">
        <v>0</v>
      </c>
      <c r="Q79" s="393">
        <v>0</v>
      </c>
      <c r="R79" s="393">
        <v>0</v>
      </c>
      <c r="S79" s="393">
        <v>0</v>
      </c>
      <c r="T79" s="393">
        <v>0</v>
      </c>
      <c r="U79" s="393">
        <v>0</v>
      </c>
      <c r="V79" s="393">
        <v>0</v>
      </c>
      <c r="W79" s="379">
        <v>532279391.48239994</v>
      </c>
      <c r="X79" s="394">
        <v>0</v>
      </c>
      <c r="Y79" s="394">
        <v>0</v>
      </c>
      <c r="Z79" s="394">
        <v>0</v>
      </c>
      <c r="AA79" s="394">
        <v>0</v>
      </c>
      <c r="AB79" s="379">
        <v>0</v>
      </c>
      <c r="AC79" s="391">
        <v>532279391.48239994</v>
      </c>
      <c r="AD79" s="394">
        <v>-532279391.36215603</v>
      </c>
      <c r="AE79" s="394">
        <v>0</v>
      </c>
      <c r="AF79" s="379">
        <v>-532279391.36215603</v>
      </c>
      <c r="AG79" s="394">
        <v>0</v>
      </c>
      <c r="AH79" s="394">
        <v>0</v>
      </c>
      <c r="AI79" s="394">
        <v>0</v>
      </c>
      <c r="AJ79" s="394">
        <v>0</v>
      </c>
      <c r="AK79" s="394">
        <v>0</v>
      </c>
      <c r="AL79" s="379">
        <v>0</v>
      </c>
      <c r="AM79" s="391">
        <v>0.12024390697479248</v>
      </c>
      <c r="AN79" s="53" t="s">
        <v>349</v>
      </c>
      <c r="AO79" s="56">
        <v>61</v>
      </c>
    </row>
    <row r="80" spans="1:41" ht="39.950000000000003" customHeight="1">
      <c r="A80" s="55" t="s">
        <v>81</v>
      </c>
      <c r="B80" s="52" t="s">
        <v>172</v>
      </c>
      <c r="C80" s="393">
        <v>0</v>
      </c>
      <c r="D80" s="393">
        <v>0</v>
      </c>
      <c r="E80" s="393">
        <v>0</v>
      </c>
      <c r="F80" s="393">
        <v>0</v>
      </c>
      <c r="G80" s="393">
        <v>0</v>
      </c>
      <c r="H80" s="393">
        <v>0</v>
      </c>
      <c r="I80" s="393">
        <v>0</v>
      </c>
      <c r="J80" s="393">
        <v>0</v>
      </c>
      <c r="K80" s="393">
        <v>101116841.95240916</v>
      </c>
      <c r="L80" s="393">
        <v>0</v>
      </c>
      <c r="M80" s="393">
        <v>0</v>
      </c>
      <c r="N80" s="393">
        <v>0</v>
      </c>
      <c r="O80" s="393">
        <v>0</v>
      </c>
      <c r="P80" s="393">
        <v>0</v>
      </c>
      <c r="Q80" s="393">
        <v>0</v>
      </c>
      <c r="R80" s="393">
        <v>0</v>
      </c>
      <c r="S80" s="393">
        <v>0</v>
      </c>
      <c r="T80" s="393">
        <v>0</v>
      </c>
      <c r="U80" s="393">
        <v>0</v>
      </c>
      <c r="V80" s="393">
        <v>0</v>
      </c>
      <c r="W80" s="379">
        <v>101116841.95240916</v>
      </c>
      <c r="X80" s="394">
        <v>0</v>
      </c>
      <c r="Y80" s="394">
        <v>34407168.599999994</v>
      </c>
      <c r="Z80" s="394">
        <v>18216342.000000004</v>
      </c>
      <c r="AA80" s="394">
        <v>0</v>
      </c>
      <c r="AB80" s="379">
        <v>52623510.599999994</v>
      </c>
      <c r="AC80" s="391">
        <v>153740352.55240917</v>
      </c>
      <c r="AD80" s="394">
        <v>0</v>
      </c>
      <c r="AE80" s="394">
        <v>0</v>
      </c>
      <c r="AF80" s="379">
        <v>0</v>
      </c>
      <c r="AG80" s="394">
        <v>0</v>
      </c>
      <c r="AH80" s="394">
        <v>0</v>
      </c>
      <c r="AI80" s="394">
        <v>0</v>
      </c>
      <c r="AJ80" s="394">
        <v>5380715.2284155386</v>
      </c>
      <c r="AK80" s="394">
        <v>0</v>
      </c>
      <c r="AL80" s="379">
        <v>5380715.2284155386</v>
      </c>
      <c r="AM80" s="391">
        <v>159121067.78082472</v>
      </c>
      <c r="AN80" s="53" t="s">
        <v>80</v>
      </c>
      <c r="AO80" s="56" t="s">
        <v>81</v>
      </c>
    </row>
    <row r="81" spans="1:41">
      <c r="A81" s="55" t="s">
        <v>83</v>
      </c>
      <c r="B81" s="52" t="s">
        <v>173</v>
      </c>
      <c r="C81" s="393">
        <v>0</v>
      </c>
      <c r="D81" s="393">
        <v>0</v>
      </c>
      <c r="E81" s="393">
        <v>0</v>
      </c>
      <c r="F81" s="393">
        <v>0</v>
      </c>
      <c r="G81" s="393">
        <v>0</v>
      </c>
      <c r="H81" s="393">
        <v>0</v>
      </c>
      <c r="I81" s="393">
        <v>0</v>
      </c>
      <c r="J81" s="393">
        <v>134910145.70338231</v>
      </c>
      <c r="K81" s="393">
        <v>0</v>
      </c>
      <c r="L81" s="393">
        <v>0</v>
      </c>
      <c r="M81" s="393">
        <v>0</v>
      </c>
      <c r="N81" s="393">
        <v>0</v>
      </c>
      <c r="O81" s="393">
        <v>0</v>
      </c>
      <c r="P81" s="393">
        <v>0</v>
      </c>
      <c r="Q81" s="393">
        <v>0</v>
      </c>
      <c r="R81" s="393">
        <v>0</v>
      </c>
      <c r="S81" s="393">
        <v>0</v>
      </c>
      <c r="T81" s="393">
        <v>0</v>
      </c>
      <c r="U81" s="393">
        <v>0</v>
      </c>
      <c r="V81" s="393">
        <v>0</v>
      </c>
      <c r="W81" s="379">
        <v>134910145.70338231</v>
      </c>
      <c r="X81" s="394">
        <v>0</v>
      </c>
      <c r="Y81" s="394">
        <v>663352.6</v>
      </c>
      <c r="Z81" s="394">
        <v>0</v>
      </c>
      <c r="AA81" s="394">
        <v>-663353</v>
      </c>
      <c r="AB81" s="379">
        <v>-0.40000000002328306</v>
      </c>
      <c r="AC81" s="391">
        <v>134910145.30338231</v>
      </c>
      <c r="AD81" s="394">
        <v>0</v>
      </c>
      <c r="AE81" s="394">
        <v>-27739472.858589411</v>
      </c>
      <c r="AF81" s="379">
        <v>-27739472.858589411</v>
      </c>
      <c r="AG81" s="394">
        <v>0</v>
      </c>
      <c r="AH81" s="394">
        <v>0</v>
      </c>
      <c r="AI81" s="394">
        <v>0</v>
      </c>
      <c r="AJ81" s="394">
        <v>0</v>
      </c>
      <c r="AK81" s="394">
        <v>1751476</v>
      </c>
      <c r="AL81" s="379">
        <v>-1751476</v>
      </c>
      <c r="AM81" s="391">
        <v>105419196.4447929</v>
      </c>
      <c r="AN81" s="53" t="s">
        <v>82</v>
      </c>
      <c r="AO81" s="56" t="s">
        <v>83</v>
      </c>
    </row>
    <row r="82" spans="1:41">
      <c r="A82" s="55" t="s">
        <v>85</v>
      </c>
      <c r="B82" s="52" t="s">
        <v>174</v>
      </c>
      <c r="C82" s="393">
        <v>0</v>
      </c>
      <c r="D82" s="393">
        <v>0</v>
      </c>
      <c r="E82" s="393">
        <v>0</v>
      </c>
      <c r="F82" s="393">
        <v>0</v>
      </c>
      <c r="G82" s="393">
        <v>0</v>
      </c>
      <c r="H82" s="393">
        <v>0</v>
      </c>
      <c r="I82" s="393">
        <v>0</v>
      </c>
      <c r="J82" s="393">
        <v>31396521.040597919</v>
      </c>
      <c r="K82" s="393">
        <v>0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393">
        <v>0</v>
      </c>
      <c r="R82" s="393">
        <v>0</v>
      </c>
      <c r="S82" s="393">
        <v>0</v>
      </c>
      <c r="T82" s="393">
        <v>0</v>
      </c>
      <c r="U82" s="393">
        <v>0</v>
      </c>
      <c r="V82" s="393">
        <v>0</v>
      </c>
      <c r="W82" s="379">
        <v>31396521.040597919</v>
      </c>
      <c r="X82" s="394">
        <v>0</v>
      </c>
      <c r="Y82" s="394">
        <v>97051883.400000006</v>
      </c>
      <c r="Z82" s="394">
        <v>0</v>
      </c>
      <c r="AA82" s="394">
        <v>-97051883</v>
      </c>
      <c r="AB82" s="379">
        <v>0.40000000596046448</v>
      </c>
      <c r="AC82" s="391">
        <v>31396521.440597925</v>
      </c>
      <c r="AD82" s="394">
        <v>0</v>
      </c>
      <c r="AE82" s="394">
        <v>-5733188.3683149824</v>
      </c>
      <c r="AF82" s="379">
        <v>-5733188.3683149824</v>
      </c>
      <c r="AG82" s="394">
        <v>0</v>
      </c>
      <c r="AH82" s="394">
        <v>0</v>
      </c>
      <c r="AI82" s="394">
        <v>0</v>
      </c>
      <c r="AJ82" s="394">
        <v>0</v>
      </c>
      <c r="AK82" s="394">
        <v>0</v>
      </c>
      <c r="AL82" s="379">
        <v>0</v>
      </c>
      <c r="AM82" s="391">
        <v>25663333.072282944</v>
      </c>
      <c r="AN82" s="53" t="s">
        <v>84</v>
      </c>
      <c r="AO82" s="56" t="s">
        <v>85</v>
      </c>
    </row>
    <row r="83" spans="1:41">
      <c r="A83" s="55" t="s">
        <v>87</v>
      </c>
      <c r="B83" s="52" t="s">
        <v>175</v>
      </c>
      <c r="C83" s="393">
        <v>0</v>
      </c>
      <c r="D83" s="393">
        <v>0</v>
      </c>
      <c r="E83" s="393">
        <v>0</v>
      </c>
      <c r="F83" s="393">
        <v>0</v>
      </c>
      <c r="G83" s="393">
        <v>0</v>
      </c>
      <c r="H83" s="393">
        <v>0</v>
      </c>
      <c r="I83" s="393">
        <v>0</v>
      </c>
      <c r="J83" s="393">
        <v>37985944.268505283</v>
      </c>
      <c r="K83" s="393">
        <v>0</v>
      </c>
      <c r="L83" s="393">
        <v>0</v>
      </c>
      <c r="M83" s="393">
        <v>0</v>
      </c>
      <c r="N83" s="393">
        <v>0</v>
      </c>
      <c r="O83" s="393">
        <v>0</v>
      </c>
      <c r="P83" s="393">
        <v>0</v>
      </c>
      <c r="Q83" s="393">
        <v>0</v>
      </c>
      <c r="R83" s="393">
        <v>0</v>
      </c>
      <c r="S83" s="393">
        <v>0</v>
      </c>
      <c r="T83" s="393">
        <v>0</v>
      </c>
      <c r="U83" s="393">
        <v>0</v>
      </c>
      <c r="V83" s="393">
        <v>0</v>
      </c>
      <c r="W83" s="379">
        <v>37985944.268505283</v>
      </c>
      <c r="X83" s="394">
        <v>0</v>
      </c>
      <c r="Y83" s="394">
        <v>8774278.6000000015</v>
      </c>
      <c r="Z83" s="394">
        <v>5397434.6666666679</v>
      </c>
      <c r="AA83" s="394">
        <v>0</v>
      </c>
      <c r="AB83" s="379">
        <v>14171713.266666669</v>
      </c>
      <c r="AC83" s="391">
        <v>52157657.535171956</v>
      </c>
      <c r="AD83" s="394">
        <v>0</v>
      </c>
      <c r="AE83" s="394">
        <v>-6936455.5887593394</v>
      </c>
      <c r="AF83" s="379">
        <v>-6936455.5887593394</v>
      </c>
      <c r="AG83" s="394">
        <v>0</v>
      </c>
      <c r="AH83" s="394">
        <v>0</v>
      </c>
      <c r="AI83" s="394">
        <v>0</v>
      </c>
      <c r="AJ83" s="394">
        <v>0</v>
      </c>
      <c r="AK83" s="394">
        <v>0</v>
      </c>
      <c r="AL83" s="379">
        <v>0</v>
      </c>
      <c r="AM83" s="391">
        <v>45221201.946412615</v>
      </c>
      <c r="AN83" s="53" t="s">
        <v>86</v>
      </c>
      <c r="AO83" s="56" t="s">
        <v>87</v>
      </c>
    </row>
    <row r="84" spans="1:41" ht="34.35" customHeight="1">
      <c r="A84" s="55" t="s">
        <v>89</v>
      </c>
      <c r="B84" s="52" t="s">
        <v>176</v>
      </c>
      <c r="C84" s="393">
        <v>0</v>
      </c>
      <c r="D84" s="393">
        <v>0</v>
      </c>
      <c r="E84" s="393">
        <v>0</v>
      </c>
      <c r="F84" s="393">
        <v>0</v>
      </c>
      <c r="G84" s="393">
        <v>0</v>
      </c>
      <c r="H84" s="393">
        <v>0</v>
      </c>
      <c r="I84" s="393">
        <v>0</v>
      </c>
      <c r="J84" s="393">
        <v>88724490.280094802</v>
      </c>
      <c r="K84" s="393">
        <v>0</v>
      </c>
      <c r="L84" s="393">
        <v>0</v>
      </c>
      <c r="M84" s="393">
        <v>0</v>
      </c>
      <c r="N84" s="393">
        <v>0</v>
      </c>
      <c r="O84" s="393">
        <v>0</v>
      </c>
      <c r="P84" s="393">
        <v>44846794.745869361</v>
      </c>
      <c r="Q84" s="393">
        <v>0</v>
      </c>
      <c r="R84" s="393">
        <v>0</v>
      </c>
      <c r="S84" s="393">
        <v>0</v>
      </c>
      <c r="T84" s="393">
        <v>0</v>
      </c>
      <c r="U84" s="393">
        <v>0</v>
      </c>
      <c r="V84" s="393">
        <v>0</v>
      </c>
      <c r="W84" s="379">
        <v>133571285.02596417</v>
      </c>
      <c r="X84" s="394">
        <v>0</v>
      </c>
      <c r="Y84" s="394">
        <v>0</v>
      </c>
      <c r="Z84" s="394">
        <v>1484294.5333333334</v>
      </c>
      <c r="AA84" s="394">
        <v>0</v>
      </c>
      <c r="AB84" s="379">
        <v>1484294.5333333334</v>
      </c>
      <c r="AC84" s="391">
        <v>135055579.5592975</v>
      </c>
      <c r="AD84" s="394">
        <v>0</v>
      </c>
      <c r="AE84" s="394">
        <v>-14904274.38295012</v>
      </c>
      <c r="AF84" s="379">
        <v>-14904274.38295012</v>
      </c>
      <c r="AG84" s="394">
        <v>0</v>
      </c>
      <c r="AH84" s="394">
        <v>0</v>
      </c>
      <c r="AI84" s="394">
        <v>0</v>
      </c>
      <c r="AJ84" s="394">
        <v>0</v>
      </c>
      <c r="AK84" s="394">
        <v>211792.90742380286</v>
      </c>
      <c r="AL84" s="379">
        <v>-211792.90742380286</v>
      </c>
      <c r="AM84" s="391">
        <v>119939512.26892357</v>
      </c>
      <c r="AN84" s="53" t="s">
        <v>88</v>
      </c>
      <c r="AO84" s="56" t="s">
        <v>89</v>
      </c>
    </row>
    <row r="85" spans="1:41">
      <c r="A85" s="55" t="s">
        <v>91</v>
      </c>
      <c r="B85" s="52" t="s">
        <v>177</v>
      </c>
      <c r="C85" s="393">
        <v>0</v>
      </c>
      <c r="D85" s="393">
        <v>0</v>
      </c>
      <c r="E85" s="393">
        <v>0</v>
      </c>
      <c r="F85" s="393">
        <v>0</v>
      </c>
      <c r="G85" s="393">
        <v>0</v>
      </c>
      <c r="H85" s="393">
        <v>0</v>
      </c>
      <c r="I85" s="393">
        <v>0</v>
      </c>
      <c r="J85" s="393">
        <v>5660637.4735418893</v>
      </c>
      <c r="K85" s="393">
        <v>0</v>
      </c>
      <c r="L85" s="393">
        <v>0</v>
      </c>
      <c r="M85" s="393">
        <v>0</v>
      </c>
      <c r="N85" s="393">
        <v>0</v>
      </c>
      <c r="O85" s="393">
        <v>0</v>
      </c>
      <c r="P85" s="393">
        <v>0</v>
      </c>
      <c r="Q85" s="393">
        <v>0</v>
      </c>
      <c r="R85" s="393">
        <v>0</v>
      </c>
      <c r="S85" s="393">
        <v>0</v>
      </c>
      <c r="T85" s="393">
        <v>0</v>
      </c>
      <c r="U85" s="393">
        <v>0</v>
      </c>
      <c r="V85" s="393">
        <v>0</v>
      </c>
      <c r="W85" s="379">
        <v>5660637.4735418893</v>
      </c>
      <c r="X85" s="394">
        <v>0</v>
      </c>
      <c r="Y85" s="394">
        <v>0</v>
      </c>
      <c r="Z85" s="394">
        <v>0</v>
      </c>
      <c r="AA85" s="394">
        <v>0</v>
      </c>
      <c r="AB85" s="379">
        <v>0</v>
      </c>
      <c r="AC85" s="391">
        <v>5660637.4735418893</v>
      </c>
      <c r="AD85" s="394">
        <v>0</v>
      </c>
      <c r="AE85" s="394">
        <v>-1033665.5095828485</v>
      </c>
      <c r="AF85" s="379">
        <v>-1033665.5095828485</v>
      </c>
      <c r="AG85" s="394">
        <v>0</v>
      </c>
      <c r="AH85" s="394">
        <v>0</v>
      </c>
      <c r="AI85" s="394">
        <v>0</v>
      </c>
      <c r="AJ85" s="394">
        <v>0</v>
      </c>
      <c r="AK85" s="394">
        <v>0</v>
      </c>
      <c r="AL85" s="379">
        <v>0</v>
      </c>
      <c r="AM85" s="391">
        <v>4626971.9639590411</v>
      </c>
      <c r="AN85" s="53" t="s">
        <v>90</v>
      </c>
      <c r="AO85" s="56" t="s">
        <v>91</v>
      </c>
    </row>
    <row r="86" spans="1:41">
      <c r="A86" s="55">
        <v>6911</v>
      </c>
      <c r="B86" s="59" t="s">
        <v>368</v>
      </c>
      <c r="C86" s="393">
        <v>0</v>
      </c>
      <c r="D86" s="393">
        <v>0</v>
      </c>
      <c r="E86" s="393">
        <v>0</v>
      </c>
      <c r="F86" s="393">
        <v>25041875.133213431</v>
      </c>
      <c r="G86" s="393">
        <v>0</v>
      </c>
      <c r="H86" s="393">
        <v>0</v>
      </c>
      <c r="I86" s="393">
        <v>0</v>
      </c>
      <c r="J86" s="393">
        <v>0</v>
      </c>
      <c r="K86" s="393">
        <v>0</v>
      </c>
      <c r="L86" s="393">
        <v>0</v>
      </c>
      <c r="M86" s="393">
        <v>0</v>
      </c>
      <c r="N86" s="393">
        <v>0</v>
      </c>
      <c r="O86" s="393">
        <v>0</v>
      </c>
      <c r="P86" s="393">
        <v>0</v>
      </c>
      <c r="Q86" s="393">
        <v>0</v>
      </c>
      <c r="R86" s="393">
        <v>0</v>
      </c>
      <c r="S86" s="393">
        <v>0</v>
      </c>
      <c r="T86" s="393">
        <v>0</v>
      </c>
      <c r="U86" s="393">
        <v>0</v>
      </c>
      <c r="V86" s="393">
        <v>0</v>
      </c>
      <c r="W86" s="379">
        <v>25041875.133213431</v>
      </c>
      <c r="X86" s="394">
        <v>0</v>
      </c>
      <c r="Y86" s="394">
        <v>0</v>
      </c>
      <c r="Z86" s="394">
        <v>0</v>
      </c>
      <c r="AA86" s="394">
        <v>0</v>
      </c>
      <c r="AB86" s="379">
        <v>0</v>
      </c>
      <c r="AC86" s="391">
        <v>25041875.133213431</v>
      </c>
      <c r="AD86" s="394">
        <v>0</v>
      </c>
      <c r="AE86" s="394">
        <v>0</v>
      </c>
      <c r="AF86" s="379">
        <v>0</v>
      </c>
      <c r="AG86" s="394">
        <v>0</v>
      </c>
      <c r="AH86" s="394">
        <v>0</v>
      </c>
      <c r="AI86" s="394">
        <v>0</v>
      </c>
      <c r="AJ86" s="394">
        <v>0</v>
      </c>
      <c r="AK86" s="394">
        <v>0</v>
      </c>
      <c r="AL86" s="379">
        <v>0</v>
      </c>
      <c r="AM86" s="391">
        <v>25041875.133213431</v>
      </c>
      <c r="AN86" s="53" t="s">
        <v>335</v>
      </c>
      <c r="AO86" s="56">
        <v>6911</v>
      </c>
    </row>
    <row r="87" spans="1:41">
      <c r="A87" s="55">
        <v>6912</v>
      </c>
      <c r="B87" s="59" t="s">
        <v>369</v>
      </c>
      <c r="C87" s="393">
        <v>0</v>
      </c>
      <c r="D87" s="393">
        <v>0</v>
      </c>
      <c r="E87" s="393">
        <v>0</v>
      </c>
      <c r="F87" s="393">
        <v>11127780.074843209</v>
      </c>
      <c r="G87" s="393">
        <v>0</v>
      </c>
      <c r="H87" s="393">
        <v>0</v>
      </c>
      <c r="I87" s="393">
        <v>0</v>
      </c>
      <c r="J87" s="393">
        <v>0</v>
      </c>
      <c r="K87" s="393">
        <v>0</v>
      </c>
      <c r="L87" s="393">
        <v>0</v>
      </c>
      <c r="M87" s="393">
        <v>0</v>
      </c>
      <c r="N87" s="393">
        <v>0</v>
      </c>
      <c r="O87" s="393">
        <v>0</v>
      </c>
      <c r="P87" s="393">
        <v>0</v>
      </c>
      <c r="Q87" s="393">
        <v>0</v>
      </c>
      <c r="R87" s="393">
        <v>0</v>
      </c>
      <c r="S87" s="393">
        <v>0</v>
      </c>
      <c r="T87" s="393">
        <v>0</v>
      </c>
      <c r="U87" s="393">
        <v>0</v>
      </c>
      <c r="V87" s="393">
        <v>0</v>
      </c>
      <c r="W87" s="379">
        <v>11127780.074843209</v>
      </c>
      <c r="X87" s="394">
        <v>0</v>
      </c>
      <c r="Y87" s="394">
        <v>0</v>
      </c>
      <c r="Z87" s="394">
        <v>0</v>
      </c>
      <c r="AA87" s="394">
        <v>0</v>
      </c>
      <c r="AB87" s="379">
        <v>0</v>
      </c>
      <c r="AC87" s="391">
        <v>11127780.074843209</v>
      </c>
      <c r="AD87" s="394">
        <v>0</v>
      </c>
      <c r="AE87" s="394">
        <v>0</v>
      </c>
      <c r="AF87" s="379">
        <v>0</v>
      </c>
      <c r="AG87" s="394">
        <v>0</v>
      </c>
      <c r="AH87" s="394">
        <v>0</v>
      </c>
      <c r="AI87" s="394">
        <v>0</v>
      </c>
      <c r="AJ87" s="394">
        <v>0</v>
      </c>
      <c r="AK87" s="394">
        <v>0</v>
      </c>
      <c r="AL87" s="379">
        <v>0</v>
      </c>
      <c r="AM87" s="391">
        <v>11127780.074843209</v>
      </c>
      <c r="AN87" s="53" t="s">
        <v>336</v>
      </c>
      <c r="AO87" s="56">
        <v>6912</v>
      </c>
    </row>
    <row r="88" spans="1:41" ht="29.45" customHeight="1">
      <c r="A88" s="55">
        <v>692</v>
      </c>
      <c r="B88" s="59" t="s">
        <v>463</v>
      </c>
      <c r="C88" s="393">
        <v>0</v>
      </c>
      <c r="D88" s="393">
        <v>0</v>
      </c>
      <c r="E88" s="393">
        <v>0</v>
      </c>
      <c r="F88" s="393">
        <v>0</v>
      </c>
      <c r="G88" s="393">
        <v>12035096.699538825</v>
      </c>
      <c r="H88" s="393">
        <v>0</v>
      </c>
      <c r="I88" s="393">
        <v>0</v>
      </c>
      <c r="J88" s="393">
        <v>0</v>
      </c>
      <c r="K88" s="393">
        <v>0</v>
      </c>
      <c r="L88" s="393">
        <v>0</v>
      </c>
      <c r="M88" s="393">
        <v>0</v>
      </c>
      <c r="N88" s="393">
        <v>0</v>
      </c>
      <c r="O88" s="393">
        <v>0</v>
      </c>
      <c r="P88" s="393">
        <v>0</v>
      </c>
      <c r="Q88" s="393">
        <v>0</v>
      </c>
      <c r="R88" s="393">
        <v>0</v>
      </c>
      <c r="S88" s="393">
        <v>0</v>
      </c>
      <c r="T88" s="393">
        <v>0</v>
      </c>
      <c r="U88" s="393">
        <v>0</v>
      </c>
      <c r="V88" s="393">
        <v>0</v>
      </c>
      <c r="W88" s="379">
        <v>12035096.699538825</v>
      </c>
      <c r="X88" s="394">
        <v>0</v>
      </c>
      <c r="Y88" s="394">
        <v>0</v>
      </c>
      <c r="Z88" s="394">
        <v>0</v>
      </c>
      <c r="AA88" s="394">
        <v>0</v>
      </c>
      <c r="AB88" s="379">
        <v>0</v>
      </c>
      <c r="AC88" s="391">
        <v>12035096.699538825</v>
      </c>
      <c r="AD88" s="394">
        <v>0</v>
      </c>
      <c r="AE88" s="394">
        <v>0</v>
      </c>
      <c r="AF88" s="379">
        <v>0</v>
      </c>
      <c r="AG88" s="394">
        <v>0</v>
      </c>
      <c r="AH88" s="394">
        <v>0</v>
      </c>
      <c r="AI88" s="394">
        <v>0</v>
      </c>
      <c r="AJ88" s="394">
        <v>0</v>
      </c>
      <c r="AK88" s="394">
        <v>0</v>
      </c>
      <c r="AL88" s="379">
        <v>0</v>
      </c>
      <c r="AM88" s="391">
        <v>12035096.699538825</v>
      </c>
      <c r="AN88" s="53" t="s">
        <v>337</v>
      </c>
      <c r="AO88" s="56">
        <v>692</v>
      </c>
    </row>
    <row r="89" spans="1:41" ht="32.85" customHeight="1">
      <c r="A89" s="55" t="s">
        <v>93</v>
      </c>
      <c r="B89" s="52" t="s">
        <v>178</v>
      </c>
      <c r="C89" s="393">
        <v>0</v>
      </c>
      <c r="D89" s="393">
        <v>0</v>
      </c>
      <c r="E89" s="393">
        <v>0</v>
      </c>
      <c r="F89" s="393">
        <v>0</v>
      </c>
      <c r="G89" s="393">
        <v>0</v>
      </c>
      <c r="H89" s="393">
        <v>0</v>
      </c>
      <c r="I89" s="393">
        <v>0</v>
      </c>
      <c r="J89" s="393">
        <v>0</v>
      </c>
      <c r="K89" s="393">
        <v>0</v>
      </c>
      <c r="L89" s="393">
        <v>0</v>
      </c>
      <c r="M89" s="393">
        <v>144510942.85363126</v>
      </c>
      <c r="N89" s="393">
        <v>0</v>
      </c>
      <c r="O89" s="393">
        <v>0</v>
      </c>
      <c r="P89" s="393">
        <v>0</v>
      </c>
      <c r="Q89" s="393">
        <v>0</v>
      </c>
      <c r="R89" s="393">
        <v>0</v>
      </c>
      <c r="S89" s="393">
        <v>0</v>
      </c>
      <c r="T89" s="393">
        <v>0</v>
      </c>
      <c r="U89" s="393">
        <v>0</v>
      </c>
      <c r="V89" s="393">
        <v>0</v>
      </c>
      <c r="W89" s="379">
        <v>144510942.85363126</v>
      </c>
      <c r="X89" s="394">
        <v>0</v>
      </c>
      <c r="Y89" s="394">
        <v>26404092.799999997</v>
      </c>
      <c r="Z89" s="394">
        <v>0</v>
      </c>
      <c r="AA89" s="394">
        <v>-26404093</v>
      </c>
      <c r="AB89" s="379">
        <v>-0.20000000298023224</v>
      </c>
      <c r="AC89" s="391">
        <v>144510942.65363127</v>
      </c>
      <c r="AD89" s="394">
        <v>0</v>
      </c>
      <c r="AE89" s="394">
        <v>0</v>
      </c>
      <c r="AF89" s="379">
        <v>0</v>
      </c>
      <c r="AG89" s="394">
        <v>0</v>
      </c>
      <c r="AH89" s="394">
        <v>0</v>
      </c>
      <c r="AI89" s="394">
        <v>0</v>
      </c>
      <c r="AJ89" s="394">
        <v>0</v>
      </c>
      <c r="AK89" s="394">
        <v>1068339</v>
      </c>
      <c r="AL89" s="379">
        <v>-1068339</v>
      </c>
      <c r="AM89" s="391">
        <v>143442603.65363127</v>
      </c>
      <c r="AN89" s="53" t="s">
        <v>92</v>
      </c>
      <c r="AO89" s="56" t="s">
        <v>93</v>
      </c>
    </row>
    <row r="90" spans="1:41">
      <c r="A90" s="55" t="s">
        <v>95</v>
      </c>
      <c r="B90" s="52" t="s">
        <v>179</v>
      </c>
      <c r="C90" s="393">
        <v>0</v>
      </c>
      <c r="D90" s="393">
        <v>0</v>
      </c>
      <c r="E90" s="393">
        <v>0</v>
      </c>
      <c r="F90" s="393">
        <v>0</v>
      </c>
      <c r="G90" s="393">
        <v>0</v>
      </c>
      <c r="H90" s="393">
        <v>0</v>
      </c>
      <c r="I90" s="393">
        <v>0</v>
      </c>
      <c r="J90" s="393">
        <v>0</v>
      </c>
      <c r="K90" s="393">
        <v>0</v>
      </c>
      <c r="L90" s="393">
        <v>0</v>
      </c>
      <c r="M90" s="393">
        <v>0</v>
      </c>
      <c r="N90" s="393">
        <v>276756261.51814759</v>
      </c>
      <c r="O90" s="393">
        <v>0</v>
      </c>
      <c r="P90" s="393">
        <v>0</v>
      </c>
      <c r="Q90" s="393">
        <v>0</v>
      </c>
      <c r="R90" s="393">
        <v>0</v>
      </c>
      <c r="S90" s="393">
        <v>0</v>
      </c>
      <c r="T90" s="393">
        <v>0</v>
      </c>
      <c r="U90" s="393">
        <v>167168.13299999997</v>
      </c>
      <c r="V90" s="393">
        <v>0</v>
      </c>
      <c r="W90" s="379">
        <v>276923429.6511476</v>
      </c>
      <c r="X90" s="394">
        <v>0</v>
      </c>
      <c r="Y90" s="394">
        <v>0</v>
      </c>
      <c r="Z90" s="394">
        <v>0</v>
      </c>
      <c r="AA90" s="394">
        <v>0</v>
      </c>
      <c r="AB90" s="379">
        <v>0</v>
      </c>
      <c r="AC90" s="391">
        <v>276923429.6511476</v>
      </c>
      <c r="AD90" s="394">
        <v>0</v>
      </c>
      <c r="AE90" s="394">
        <v>0</v>
      </c>
      <c r="AF90" s="379">
        <v>0</v>
      </c>
      <c r="AG90" s="394">
        <v>0</v>
      </c>
      <c r="AH90" s="394">
        <v>0</v>
      </c>
      <c r="AI90" s="394">
        <v>0</v>
      </c>
      <c r="AJ90" s="394">
        <v>0</v>
      </c>
      <c r="AK90" s="394">
        <v>0</v>
      </c>
      <c r="AL90" s="379">
        <v>0</v>
      </c>
      <c r="AM90" s="391">
        <v>276923429.6511476</v>
      </c>
      <c r="AN90" s="53" t="s">
        <v>94</v>
      </c>
      <c r="AO90" s="56" t="s">
        <v>95</v>
      </c>
    </row>
    <row r="91" spans="1:41" ht="34.35" customHeight="1">
      <c r="A91" s="55" t="s">
        <v>97</v>
      </c>
      <c r="B91" s="52" t="s">
        <v>180</v>
      </c>
      <c r="C91" s="393">
        <v>15220852.01348084</v>
      </c>
      <c r="D91" s="393">
        <v>0</v>
      </c>
      <c r="E91" s="393">
        <v>0</v>
      </c>
      <c r="F91" s="393">
        <v>0</v>
      </c>
      <c r="G91" s="393">
        <v>0</v>
      </c>
      <c r="H91" s="393">
        <v>0</v>
      </c>
      <c r="I91" s="393">
        <v>0</v>
      </c>
      <c r="J91" s="393">
        <v>0</v>
      </c>
      <c r="K91" s="393">
        <v>0</v>
      </c>
      <c r="L91" s="393">
        <v>0</v>
      </c>
      <c r="M91" s="393">
        <v>0</v>
      </c>
      <c r="N91" s="393">
        <v>0</v>
      </c>
      <c r="O91" s="393">
        <v>0</v>
      </c>
      <c r="P91" s="393">
        <v>4743549.1089914721</v>
      </c>
      <c r="Q91" s="393">
        <v>0</v>
      </c>
      <c r="R91" s="393">
        <v>0</v>
      </c>
      <c r="S91" s="393">
        <v>0</v>
      </c>
      <c r="T91" s="393">
        <v>0</v>
      </c>
      <c r="U91" s="393">
        <v>0</v>
      </c>
      <c r="V91" s="393">
        <v>0</v>
      </c>
      <c r="W91" s="379">
        <v>19964401.122472312</v>
      </c>
      <c r="X91" s="394">
        <v>0</v>
      </c>
      <c r="Y91" s="394">
        <v>0</v>
      </c>
      <c r="Z91" s="394">
        <v>0</v>
      </c>
      <c r="AA91" s="394">
        <v>0</v>
      </c>
      <c r="AB91" s="379">
        <v>0</v>
      </c>
      <c r="AC91" s="391">
        <v>19964401.122472312</v>
      </c>
      <c r="AD91" s="394">
        <v>0</v>
      </c>
      <c r="AE91" s="394">
        <v>0</v>
      </c>
      <c r="AF91" s="379">
        <v>0</v>
      </c>
      <c r="AG91" s="394">
        <v>0</v>
      </c>
      <c r="AH91" s="394">
        <v>0</v>
      </c>
      <c r="AI91" s="394">
        <v>0</v>
      </c>
      <c r="AJ91" s="394">
        <v>0</v>
      </c>
      <c r="AK91" s="394">
        <v>0</v>
      </c>
      <c r="AL91" s="379">
        <v>0</v>
      </c>
      <c r="AM91" s="391">
        <v>19964401.122472312</v>
      </c>
      <c r="AN91" s="53" t="s">
        <v>96</v>
      </c>
      <c r="AO91" s="56" t="s">
        <v>97</v>
      </c>
    </row>
    <row r="92" spans="1:41">
      <c r="A92" s="55" t="s">
        <v>99</v>
      </c>
      <c r="B92" s="52" t="s">
        <v>181</v>
      </c>
      <c r="C92" s="393">
        <v>0</v>
      </c>
      <c r="D92" s="393">
        <v>0</v>
      </c>
      <c r="E92" s="393">
        <v>0</v>
      </c>
      <c r="F92" s="393">
        <v>0</v>
      </c>
      <c r="G92" s="393">
        <v>0</v>
      </c>
      <c r="H92" s="393">
        <v>0</v>
      </c>
      <c r="I92" s="393">
        <v>0</v>
      </c>
      <c r="J92" s="393">
        <v>0</v>
      </c>
      <c r="K92" s="393">
        <v>0</v>
      </c>
      <c r="L92" s="393">
        <v>0</v>
      </c>
      <c r="M92" s="393">
        <v>0</v>
      </c>
      <c r="N92" s="393">
        <v>0</v>
      </c>
      <c r="O92" s="393">
        <v>6994524.6550230458</v>
      </c>
      <c r="P92" s="393">
        <v>0</v>
      </c>
      <c r="Q92" s="393">
        <v>0</v>
      </c>
      <c r="R92" s="393">
        <v>0</v>
      </c>
      <c r="S92" s="393">
        <v>0</v>
      </c>
      <c r="T92" s="393">
        <v>0</v>
      </c>
      <c r="U92" s="393">
        <v>0</v>
      </c>
      <c r="V92" s="393">
        <v>0</v>
      </c>
      <c r="W92" s="379">
        <v>6994524.6550230458</v>
      </c>
      <c r="X92" s="394">
        <v>0</v>
      </c>
      <c r="Y92" s="394">
        <v>0</v>
      </c>
      <c r="Z92" s="394">
        <v>0</v>
      </c>
      <c r="AA92" s="394">
        <v>0</v>
      </c>
      <c r="AB92" s="379">
        <v>0</v>
      </c>
      <c r="AC92" s="391">
        <v>6994524.6550230458</v>
      </c>
      <c r="AD92" s="394">
        <v>0</v>
      </c>
      <c r="AE92" s="394">
        <v>0</v>
      </c>
      <c r="AF92" s="379">
        <v>0</v>
      </c>
      <c r="AG92" s="394">
        <v>0</v>
      </c>
      <c r="AH92" s="394">
        <v>0</v>
      </c>
      <c r="AI92" s="394">
        <v>0</v>
      </c>
      <c r="AJ92" s="394">
        <v>0</v>
      </c>
      <c r="AK92" s="394">
        <v>0</v>
      </c>
      <c r="AL92" s="379">
        <v>0</v>
      </c>
      <c r="AM92" s="391">
        <v>6994524.6550230458</v>
      </c>
      <c r="AN92" s="53" t="s">
        <v>98</v>
      </c>
      <c r="AO92" s="56" t="s">
        <v>99</v>
      </c>
    </row>
    <row r="93" spans="1:41">
      <c r="A93" s="55" t="s">
        <v>101</v>
      </c>
      <c r="B93" s="52" t="s">
        <v>182</v>
      </c>
      <c r="C93" s="393">
        <v>0</v>
      </c>
      <c r="D93" s="393">
        <v>0</v>
      </c>
      <c r="E93" s="393">
        <v>0</v>
      </c>
      <c r="F93" s="393">
        <v>0</v>
      </c>
      <c r="G93" s="393">
        <v>0</v>
      </c>
      <c r="H93" s="393">
        <v>0</v>
      </c>
      <c r="I93" s="393">
        <v>0</v>
      </c>
      <c r="J93" s="393">
        <v>0</v>
      </c>
      <c r="K93" s="393">
        <v>0</v>
      </c>
      <c r="L93" s="393">
        <v>0</v>
      </c>
      <c r="M93" s="393">
        <v>0</v>
      </c>
      <c r="N93" s="393">
        <v>0</v>
      </c>
      <c r="O93" s="393">
        <v>9659054.7556290478</v>
      </c>
      <c r="P93" s="393">
        <v>0</v>
      </c>
      <c r="Q93" s="393">
        <v>0</v>
      </c>
      <c r="R93" s="393">
        <v>0</v>
      </c>
      <c r="S93" s="393">
        <v>0</v>
      </c>
      <c r="T93" s="393">
        <v>0</v>
      </c>
      <c r="U93" s="393">
        <v>0</v>
      </c>
      <c r="V93" s="393">
        <v>0</v>
      </c>
      <c r="W93" s="379">
        <v>9659054.7556290478</v>
      </c>
      <c r="X93" s="394">
        <v>0</v>
      </c>
      <c r="Y93" s="394">
        <v>2752396.2</v>
      </c>
      <c r="Z93" s="394">
        <v>0</v>
      </c>
      <c r="AA93" s="394">
        <v>0</v>
      </c>
      <c r="AB93" s="379">
        <v>2752396.2</v>
      </c>
      <c r="AC93" s="391">
        <v>12411450.955629047</v>
      </c>
      <c r="AD93" s="394">
        <v>0</v>
      </c>
      <c r="AE93" s="394">
        <v>0</v>
      </c>
      <c r="AF93" s="379">
        <v>0</v>
      </c>
      <c r="AG93" s="394">
        <v>0</v>
      </c>
      <c r="AH93" s="394">
        <v>0</v>
      </c>
      <c r="AI93" s="394">
        <v>0</v>
      </c>
      <c r="AJ93" s="394">
        <v>0</v>
      </c>
      <c r="AK93" s="394">
        <v>0</v>
      </c>
      <c r="AL93" s="379">
        <v>0</v>
      </c>
      <c r="AM93" s="391">
        <v>12411450.955629047</v>
      </c>
      <c r="AN93" s="53" t="s">
        <v>100</v>
      </c>
      <c r="AO93" s="56" t="s">
        <v>101</v>
      </c>
    </row>
    <row r="94" spans="1:41" ht="34.9" customHeight="1">
      <c r="A94" s="55" t="s">
        <v>103</v>
      </c>
      <c r="B94" s="52" t="s">
        <v>183</v>
      </c>
      <c r="C94" s="393">
        <v>282566.74120306451</v>
      </c>
      <c r="D94" s="393">
        <v>0</v>
      </c>
      <c r="E94" s="393">
        <v>0</v>
      </c>
      <c r="F94" s="393">
        <v>0</v>
      </c>
      <c r="G94" s="393">
        <v>0</v>
      </c>
      <c r="H94" s="393">
        <v>0</v>
      </c>
      <c r="I94" s="393">
        <v>0</v>
      </c>
      <c r="J94" s="393">
        <v>0</v>
      </c>
      <c r="K94" s="393">
        <v>0</v>
      </c>
      <c r="L94" s="393">
        <v>5558902.2057442255</v>
      </c>
      <c r="M94" s="393">
        <v>0</v>
      </c>
      <c r="N94" s="393">
        <v>0</v>
      </c>
      <c r="O94" s="393">
        <v>45658224.453017987</v>
      </c>
      <c r="P94" s="393">
        <v>2457418.7707667053</v>
      </c>
      <c r="Q94" s="393">
        <v>2483.9169685910911</v>
      </c>
      <c r="R94" s="393">
        <v>7844.9215821801263</v>
      </c>
      <c r="S94" s="393">
        <v>0</v>
      </c>
      <c r="T94" s="393">
        <v>0</v>
      </c>
      <c r="U94" s="393">
        <v>0</v>
      </c>
      <c r="V94" s="393">
        <v>0</v>
      </c>
      <c r="W94" s="379">
        <v>53967441.009282753</v>
      </c>
      <c r="X94" s="394">
        <v>0</v>
      </c>
      <c r="Y94" s="394">
        <v>48086415.199999988</v>
      </c>
      <c r="Z94" s="394">
        <v>0</v>
      </c>
      <c r="AA94" s="394">
        <v>0</v>
      </c>
      <c r="AB94" s="379">
        <v>48086415.199999988</v>
      </c>
      <c r="AC94" s="391">
        <v>102053856.20928274</v>
      </c>
      <c r="AD94" s="394">
        <v>0</v>
      </c>
      <c r="AE94" s="394">
        <v>0</v>
      </c>
      <c r="AF94" s="379">
        <v>0</v>
      </c>
      <c r="AG94" s="394">
        <v>0</v>
      </c>
      <c r="AH94" s="394">
        <v>0</v>
      </c>
      <c r="AI94" s="394">
        <v>0</v>
      </c>
      <c r="AJ94" s="394">
        <v>0</v>
      </c>
      <c r="AK94" s="394">
        <v>0</v>
      </c>
      <c r="AL94" s="379">
        <v>0</v>
      </c>
      <c r="AM94" s="391">
        <v>102053856.20928274</v>
      </c>
      <c r="AN94" s="53" t="s">
        <v>102</v>
      </c>
      <c r="AO94" s="56" t="s">
        <v>103</v>
      </c>
    </row>
    <row r="95" spans="1:41" ht="42.6" customHeight="1">
      <c r="A95" s="55" t="s">
        <v>105</v>
      </c>
      <c r="B95" s="52" t="s">
        <v>184</v>
      </c>
      <c r="C95" s="393">
        <v>0</v>
      </c>
      <c r="D95" s="393">
        <v>0</v>
      </c>
      <c r="E95" s="393">
        <v>0</v>
      </c>
      <c r="F95" s="393">
        <v>0</v>
      </c>
      <c r="G95" s="393">
        <v>0</v>
      </c>
      <c r="H95" s="393">
        <v>0</v>
      </c>
      <c r="I95" s="393">
        <v>0</v>
      </c>
      <c r="J95" s="393">
        <v>0</v>
      </c>
      <c r="K95" s="393">
        <v>0</v>
      </c>
      <c r="L95" s="393">
        <v>99693041.863395765</v>
      </c>
      <c r="M95" s="393">
        <v>0</v>
      </c>
      <c r="N95" s="393">
        <v>0</v>
      </c>
      <c r="O95" s="393">
        <v>0</v>
      </c>
      <c r="P95" s="393">
        <v>0</v>
      </c>
      <c r="Q95" s="393">
        <v>0</v>
      </c>
      <c r="R95" s="393">
        <v>0</v>
      </c>
      <c r="S95" s="393">
        <v>0</v>
      </c>
      <c r="T95" s="393">
        <v>0</v>
      </c>
      <c r="U95" s="393">
        <v>0</v>
      </c>
      <c r="V95" s="393">
        <v>0</v>
      </c>
      <c r="W95" s="379">
        <v>99693041.863395765</v>
      </c>
      <c r="X95" s="394">
        <v>0</v>
      </c>
      <c r="Y95" s="394">
        <v>6716260.3999999994</v>
      </c>
      <c r="Z95" s="394">
        <v>0</v>
      </c>
      <c r="AA95" s="394">
        <v>0</v>
      </c>
      <c r="AB95" s="379">
        <v>6716260.3999999994</v>
      </c>
      <c r="AC95" s="391">
        <v>106409302.26339577</v>
      </c>
      <c r="AD95" s="394">
        <v>0</v>
      </c>
      <c r="AE95" s="394">
        <v>0</v>
      </c>
      <c r="AF95" s="379">
        <v>0</v>
      </c>
      <c r="AG95" s="394">
        <v>0</v>
      </c>
      <c r="AH95" s="394">
        <v>0</v>
      </c>
      <c r="AI95" s="394">
        <v>0</v>
      </c>
      <c r="AJ95" s="394">
        <v>10128356.261107869</v>
      </c>
      <c r="AK95" s="394">
        <v>0</v>
      </c>
      <c r="AL95" s="379">
        <v>10128356.261107869</v>
      </c>
      <c r="AM95" s="391">
        <v>116537658.52450365</v>
      </c>
      <c r="AN95" s="53" t="s">
        <v>104</v>
      </c>
      <c r="AO95" s="56" t="s">
        <v>105</v>
      </c>
    </row>
    <row r="96" spans="1:41">
      <c r="A96" s="55" t="s">
        <v>107</v>
      </c>
      <c r="B96" s="52" t="s">
        <v>185</v>
      </c>
      <c r="C96" s="393">
        <v>0</v>
      </c>
      <c r="D96" s="393">
        <v>0</v>
      </c>
      <c r="E96" s="393">
        <v>0</v>
      </c>
      <c r="F96" s="393">
        <v>0</v>
      </c>
      <c r="G96" s="393">
        <v>0</v>
      </c>
      <c r="H96" s="393">
        <v>0</v>
      </c>
      <c r="I96" s="393">
        <v>0</v>
      </c>
      <c r="J96" s="393">
        <v>0</v>
      </c>
      <c r="K96" s="393">
        <v>0</v>
      </c>
      <c r="L96" s="393">
        <v>491972.17770342488</v>
      </c>
      <c r="M96" s="393">
        <v>0</v>
      </c>
      <c r="N96" s="393">
        <v>0</v>
      </c>
      <c r="O96" s="393">
        <v>166230.09000000037</v>
      </c>
      <c r="P96" s="393">
        <v>19846365.367875405</v>
      </c>
      <c r="Q96" s="393">
        <v>0</v>
      </c>
      <c r="R96" s="393">
        <v>0</v>
      </c>
      <c r="S96" s="393">
        <v>0</v>
      </c>
      <c r="T96" s="393">
        <v>0</v>
      </c>
      <c r="U96" s="393">
        <v>0</v>
      </c>
      <c r="V96" s="393">
        <v>0</v>
      </c>
      <c r="W96" s="379">
        <v>20504567.63557883</v>
      </c>
      <c r="X96" s="394">
        <v>0</v>
      </c>
      <c r="Y96" s="394">
        <v>0</v>
      </c>
      <c r="Z96" s="394">
        <v>0</v>
      </c>
      <c r="AA96" s="394">
        <v>0</v>
      </c>
      <c r="AB96" s="379">
        <v>0</v>
      </c>
      <c r="AC96" s="391">
        <v>20504567.63557883</v>
      </c>
      <c r="AD96" s="394">
        <v>0</v>
      </c>
      <c r="AE96" s="394">
        <v>0</v>
      </c>
      <c r="AF96" s="379">
        <v>0</v>
      </c>
      <c r="AG96" s="394">
        <v>0</v>
      </c>
      <c r="AH96" s="394">
        <v>0</v>
      </c>
      <c r="AI96" s="394">
        <v>0</v>
      </c>
      <c r="AJ96" s="394">
        <v>0</v>
      </c>
      <c r="AK96" s="394">
        <v>0</v>
      </c>
      <c r="AL96" s="379">
        <v>0</v>
      </c>
      <c r="AM96" s="391">
        <v>20504567.63557883</v>
      </c>
      <c r="AN96" s="53" t="s">
        <v>106</v>
      </c>
      <c r="AO96" s="56" t="s">
        <v>107</v>
      </c>
    </row>
    <row r="97" spans="1:42" ht="46.15" customHeight="1">
      <c r="A97" s="55" t="s">
        <v>109</v>
      </c>
      <c r="B97" s="52" t="s">
        <v>186</v>
      </c>
      <c r="C97" s="393">
        <v>34371901.789645769</v>
      </c>
      <c r="D97" s="393">
        <v>52043899.135236457</v>
      </c>
      <c r="E97" s="393">
        <v>0</v>
      </c>
      <c r="F97" s="393">
        <v>0</v>
      </c>
      <c r="G97" s="393">
        <v>0</v>
      </c>
      <c r="H97" s="393">
        <v>0</v>
      </c>
      <c r="I97" s="393">
        <v>0</v>
      </c>
      <c r="J97" s="393">
        <v>0</v>
      </c>
      <c r="K97" s="393">
        <v>0</v>
      </c>
      <c r="L97" s="393">
        <v>0</v>
      </c>
      <c r="M97" s="393">
        <v>0</v>
      </c>
      <c r="N97" s="393">
        <v>0</v>
      </c>
      <c r="O97" s="393">
        <v>0</v>
      </c>
      <c r="P97" s="393">
        <v>0</v>
      </c>
      <c r="Q97" s="393">
        <v>311.42013012068969</v>
      </c>
      <c r="R97" s="393">
        <v>0</v>
      </c>
      <c r="S97" s="393">
        <v>0</v>
      </c>
      <c r="T97" s="393">
        <v>0</v>
      </c>
      <c r="U97" s="393">
        <v>0</v>
      </c>
      <c r="V97" s="393">
        <v>0</v>
      </c>
      <c r="W97" s="379">
        <v>86416112.345012352</v>
      </c>
      <c r="X97" s="394">
        <v>0</v>
      </c>
      <c r="Y97" s="394">
        <v>0</v>
      </c>
      <c r="Z97" s="394">
        <v>0</v>
      </c>
      <c r="AA97" s="394">
        <v>0</v>
      </c>
      <c r="AB97" s="379">
        <v>0</v>
      </c>
      <c r="AC97" s="391">
        <v>86416112.345012352</v>
      </c>
      <c r="AD97" s="394">
        <v>0</v>
      </c>
      <c r="AE97" s="394">
        <v>0</v>
      </c>
      <c r="AF97" s="379">
        <v>0</v>
      </c>
      <c r="AG97" s="394">
        <v>0</v>
      </c>
      <c r="AH97" s="394">
        <v>0</v>
      </c>
      <c r="AI97" s="394">
        <v>0</v>
      </c>
      <c r="AJ97" s="394">
        <v>0</v>
      </c>
      <c r="AK97" s="394">
        <v>0</v>
      </c>
      <c r="AL97" s="379">
        <v>0</v>
      </c>
      <c r="AM97" s="391">
        <v>86416112.345012352</v>
      </c>
      <c r="AN97" s="53" t="s">
        <v>108</v>
      </c>
      <c r="AO97" s="56" t="s">
        <v>109</v>
      </c>
    </row>
    <row r="98" spans="1:42" ht="34.35" customHeight="1">
      <c r="A98" s="55" t="s">
        <v>111</v>
      </c>
      <c r="B98" s="52" t="s">
        <v>187</v>
      </c>
      <c r="C98" s="393">
        <v>0</v>
      </c>
      <c r="D98" s="393">
        <v>0</v>
      </c>
      <c r="E98" s="393">
        <v>0</v>
      </c>
      <c r="F98" s="393">
        <v>0</v>
      </c>
      <c r="G98" s="393">
        <v>0</v>
      </c>
      <c r="H98" s="393">
        <v>0</v>
      </c>
      <c r="I98" s="393">
        <v>42621147.775620677</v>
      </c>
      <c r="J98" s="393">
        <v>0</v>
      </c>
      <c r="K98" s="393">
        <v>0</v>
      </c>
      <c r="L98" s="393">
        <v>0</v>
      </c>
      <c r="M98" s="393">
        <v>0</v>
      </c>
      <c r="N98" s="393">
        <v>0</v>
      </c>
      <c r="O98" s="393">
        <v>0</v>
      </c>
      <c r="P98" s="393">
        <v>0</v>
      </c>
      <c r="Q98" s="393">
        <v>0</v>
      </c>
      <c r="R98" s="393">
        <v>0</v>
      </c>
      <c r="S98" s="393">
        <v>0</v>
      </c>
      <c r="T98" s="393">
        <v>0</v>
      </c>
      <c r="U98" s="393">
        <v>21494964.965368938</v>
      </c>
      <c r="V98" s="393">
        <v>0</v>
      </c>
      <c r="W98" s="379">
        <v>64116112.740989611</v>
      </c>
      <c r="X98" s="394">
        <v>0</v>
      </c>
      <c r="Y98" s="394">
        <v>0</v>
      </c>
      <c r="Z98" s="394">
        <v>0</v>
      </c>
      <c r="AA98" s="394">
        <v>0</v>
      </c>
      <c r="AB98" s="379">
        <v>0</v>
      </c>
      <c r="AC98" s="391">
        <v>64116112.740989611</v>
      </c>
      <c r="AD98" s="394">
        <v>0</v>
      </c>
      <c r="AE98" s="394">
        <v>0</v>
      </c>
      <c r="AF98" s="379">
        <v>0</v>
      </c>
      <c r="AG98" s="394">
        <v>0</v>
      </c>
      <c r="AH98" s="394">
        <v>0</v>
      </c>
      <c r="AI98" s="394">
        <v>0</v>
      </c>
      <c r="AJ98" s="394">
        <v>0</v>
      </c>
      <c r="AK98" s="394">
        <v>0</v>
      </c>
      <c r="AL98" s="379">
        <v>0</v>
      </c>
      <c r="AM98" s="391">
        <v>64116112.740989611</v>
      </c>
      <c r="AN98" s="53" t="s">
        <v>110</v>
      </c>
      <c r="AO98" s="56" t="s">
        <v>111</v>
      </c>
    </row>
    <row r="99" spans="1:42" ht="38.450000000000003" customHeight="1">
      <c r="A99" s="55" t="s">
        <v>113</v>
      </c>
      <c r="B99" s="52" t="s">
        <v>188</v>
      </c>
      <c r="C99" s="393">
        <v>0</v>
      </c>
      <c r="D99" s="393">
        <v>0</v>
      </c>
      <c r="E99" s="393">
        <v>63559040.790771186</v>
      </c>
      <c r="F99" s="393">
        <v>0</v>
      </c>
      <c r="G99" s="393">
        <v>2217.928561992112</v>
      </c>
      <c r="H99" s="393">
        <v>0</v>
      </c>
      <c r="I99" s="393">
        <v>0</v>
      </c>
      <c r="J99" s="393">
        <v>0</v>
      </c>
      <c r="K99" s="393">
        <v>0</v>
      </c>
      <c r="L99" s="393">
        <v>0</v>
      </c>
      <c r="M99" s="393">
        <v>0</v>
      </c>
      <c r="N99" s="393">
        <v>0</v>
      </c>
      <c r="O99" s="393">
        <v>0</v>
      </c>
      <c r="P99" s="393">
        <v>0</v>
      </c>
      <c r="Q99" s="393">
        <v>0</v>
      </c>
      <c r="R99" s="393">
        <v>0</v>
      </c>
      <c r="S99" s="393">
        <v>0</v>
      </c>
      <c r="T99" s="393">
        <v>0</v>
      </c>
      <c r="U99" s="393">
        <v>0</v>
      </c>
      <c r="V99" s="393">
        <v>0</v>
      </c>
      <c r="W99" s="379">
        <v>63561258.719333179</v>
      </c>
      <c r="X99" s="394">
        <v>0</v>
      </c>
      <c r="Y99" s="394">
        <v>0</v>
      </c>
      <c r="Z99" s="394">
        <v>0</v>
      </c>
      <c r="AA99" s="394">
        <v>0</v>
      </c>
      <c r="AB99" s="379">
        <v>0</v>
      </c>
      <c r="AC99" s="391">
        <v>63561258.719333179</v>
      </c>
      <c r="AD99" s="394">
        <v>0</v>
      </c>
      <c r="AE99" s="394">
        <v>0</v>
      </c>
      <c r="AF99" s="379">
        <v>0</v>
      </c>
      <c r="AG99" s="394">
        <v>0</v>
      </c>
      <c r="AH99" s="394">
        <v>0</v>
      </c>
      <c r="AI99" s="394">
        <v>0</v>
      </c>
      <c r="AJ99" s="394">
        <v>0</v>
      </c>
      <c r="AK99" s="394">
        <v>0</v>
      </c>
      <c r="AL99" s="379">
        <v>0</v>
      </c>
      <c r="AM99" s="391">
        <v>63561258.719333179</v>
      </c>
      <c r="AN99" s="53" t="s">
        <v>112</v>
      </c>
      <c r="AO99" s="56" t="s">
        <v>113</v>
      </c>
    </row>
    <row r="100" spans="1:42">
      <c r="A100" s="55" t="s">
        <v>115</v>
      </c>
      <c r="B100" s="52" t="s">
        <v>189</v>
      </c>
      <c r="C100" s="393">
        <v>0</v>
      </c>
      <c r="D100" s="393">
        <v>0</v>
      </c>
      <c r="E100" s="393">
        <v>19937256.26038358</v>
      </c>
      <c r="F100" s="393">
        <v>0</v>
      </c>
      <c r="G100" s="393">
        <v>0</v>
      </c>
      <c r="H100" s="393">
        <v>0</v>
      </c>
      <c r="I100" s="393">
        <v>0</v>
      </c>
      <c r="J100" s="393">
        <v>0</v>
      </c>
      <c r="K100" s="393">
        <v>0</v>
      </c>
      <c r="L100" s="393">
        <v>0</v>
      </c>
      <c r="M100" s="393">
        <v>0</v>
      </c>
      <c r="N100" s="393">
        <v>0</v>
      </c>
      <c r="O100" s="393">
        <v>0</v>
      </c>
      <c r="P100" s="393">
        <v>0</v>
      </c>
      <c r="Q100" s="393">
        <v>0</v>
      </c>
      <c r="R100" s="393">
        <v>0</v>
      </c>
      <c r="S100" s="393">
        <v>0</v>
      </c>
      <c r="T100" s="393">
        <v>0</v>
      </c>
      <c r="U100" s="393">
        <v>0</v>
      </c>
      <c r="V100" s="393">
        <v>0</v>
      </c>
      <c r="W100" s="379">
        <v>19937256.26038358</v>
      </c>
      <c r="X100" s="394">
        <v>0</v>
      </c>
      <c r="Y100" s="394">
        <v>0</v>
      </c>
      <c r="Z100" s="394">
        <v>0</v>
      </c>
      <c r="AA100" s="394">
        <v>0</v>
      </c>
      <c r="AB100" s="379">
        <v>0</v>
      </c>
      <c r="AC100" s="391">
        <v>19937256.26038358</v>
      </c>
      <c r="AD100" s="394">
        <v>0</v>
      </c>
      <c r="AE100" s="394">
        <v>0</v>
      </c>
      <c r="AF100" s="379">
        <v>0</v>
      </c>
      <c r="AG100" s="394">
        <v>0</v>
      </c>
      <c r="AH100" s="394">
        <v>0</v>
      </c>
      <c r="AI100" s="394">
        <v>0</v>
      </c>
      <c r="AJ100" s="394">
        <v>0</v>
      </c>
      <c r="AK100" s="394">
        <v>0</v>
      </c>
      <c r="AL100" s="379">
        <v>0</v>
      </c>
      <c r="AM100" s="391">
        <v>19937256.26038358</v>
      </c>
      <c r="AN100" s="53" t="s">
        <v>114</v>
      </c>
      <c r="AO100" s="56" t="s">
        <v>115</v>
      </c>
    </row>
    <row r="101" spans="1:42" ht="36.4" customHeight="1">
      <c r="A101" s="55">
        <v>91</v>
      </c>
      <c r="B101" s="52" t="s">
        <v>568</v>
      </c>
      <c r="C101" s="393">
        <v>0</v>
      </c>
      <c r="D101" s="393">
        <v>0</v>
      </c>
      <c r="E101" s="393">
        <v>0</v>
      </c>
      <c r="F101" s="393">
        <v>0</v>
      </c>
      <c r="G101" s="393">
        <v>0</v>
      </c>
      <c r="H101" s="393">
        <v>0</v>
      </c>
      <c r="I101" s="393">
        <v>0</v>
      </c>
      <c r="J101" s="393">
        <v>0</v>
      </c>
      <c r="K101" s="393">
        <v>594170.10937396495</v>
      </c>
      <c r="L101" s="393">
        <v>0</v>
      </c>
      <c r="M101" s="393">
        <v>0</v>
      </c>
      <c r="N101" s="393">
        <v>0</v>
      </c>
      <c r="O101" s="393">
        <v>0</v>
      </c>
      <c r="P101" s="393">
        <v>0</v>
      </c>
      <c r="Q101" s="393">
        <v>202772938.27210411</v>
      </c>
      <c r="R101" s="393">
        <v>0</v>
      </c>
      <c r="S101" s="393">
        <v>0</v>
      </c>
      <c r="T101" s="393">
        <v>0</v>
      </c>
      <c r="U101" s="393">
        <v>0</v>
      </c>
      <c r="V101" s="393">
        <v>0</v>
      </c>
      <c r="W101" s="379">
        <v>203367108.38147807</v>
      </c>
      <c r="X101" s="394">
        <v>0</v>
      </c>
      <c r="Y101" s="394">
        <v>16607453.399999999</v>
      </c>
      <c r="Z101" s="394">
        <v>0</v>
      </c>
      <c r="AA101" s="394">
        <v>0</v>
      </c>
      <c r="AB101" s="379">
        <v>16607453.399999999</v>
      </c>
      <c r="AC101" s="391">
        <v>219974561.78147808</v>
      </c>
      <c r="AD101" s="394">
        <v>0</v>
      </c>
      <c r="AE101" s="394">
        <v>0</v>
      </c>
      <c r="AF101" s="379">
        <v>0</v>
      </c>
      <c r="AG101" s="394">
        <v>0</v>
      </c>
      <c r="AH101" s="394">
        <v>0</v>
      </c>
      <c r="AI101" s="394">
        <v>0</v>
      </c>
      <c r="AJ101" s="394">
        <v>0</v>
      </c>
      <c r="AK101" s="394">
        <v>0</v>
      </c>
      <c r="AL101" s="379">
        <v>0</v>
      </c>
      <c r="AM101" s="391">
        <v>219974561.78147808</v>
      </c>
      <c r="AN101" s="53" t="s">
        <v>569</v>
      </c>
      <c r="AO101" s="56">
        <v>91</v>
      </c>
    </row>
    <row r="102" spans="1:42">
      <c r="A102" s="55" t="s">
        <v>116</v>
      </c>
      <c r="B102" s="52" t="s">
        <v>190</v>
      </c>
      <c r="C102" s="393">
        <v>0</v>
      </c>
      <c r="D102" s="393">
        <v>0</v>
      </c>
      <c r="E102" s="393">
        <v>0</v>
      </c>
      <c r="F102" s="393">
        <v>0</v>
      </c>
      <c r="G102" s="393">
        <v>0</v>
      </c>
      <c r="H102" s="393">
        <v>0</v>
      </c>
      <c r="I102" s="393">
        <v>0</v>
      </c>
      <c r="J102" s="393">
        <v>0</v>
      </c>
      <c r="K102" s="393">
        <v>0</v>
      </c>
      <c r="L102" s="393">
        <v>0</v>
      </c>
      <c r="M102" s="393">
        <v>0</v>
      </c>
      <c r="N102" s="393">
        <v>0</v>
      </c>
      <c r="O102" s="393">
        <v>0</v>
      </c>
      <c r="P102" s="393">
        <v>0</v>
      </c>
      <c r="Q102" s="393">
        <v>0</v>
      </c>
      <c r="R102" s="393">
        <v>163013609.58503586</v>
      </c>
      <c r="S102" s="393">
        <v>0</v>
      </c>
      <c r="T102" s="393">
        <v>0</v>
      </c>
      <c r="U102" s="393">
        <v>0</v>
      </c>
      <c r="V102" s="393">
        <v>0</v>
      </c>
      <c r="W102" s="379">
        <v>163013609.58503586</v>
      </c>
      <c r="X102" s="394">
        <v>0</v>
      </c>
      <c r="Y102" s="394">
        <v>1676849</v>
      </c>
      <c r="Z102" s="394">
        <v>775881.2333333334</v>
      </c>
      <c r="AA102" s="394">
        <v>0</v>
      </c>
      <c r="AB102" s="379">
        <v>2452730.2333333334</v>
      </c>
      <c r="AC102" s="391">
        <v>165466339.81836918</v>
      </c>
      <c r="AD102" s="394">
        <v>0</v>
      </c>
      <c r="AE102" s="394">
        <v>0</v>
      </c>
      <c r="AF102" s="379">
        <v>0</v>
      </c>
      <c r="AG102" s="394">
        <v>0</v>
      </c>
      <c r="AH102" s="394">
        <v>0</v>
      </c>
      <c r="AI102" s="394">
        <v>0</v>
      </c>
      <c r="AJ102" s="394">
        <v>0</v>
      </c>
      <c r="AK102" s="394">
        <v>0</v>
      </c>
      <c r="AL102" s="379">
        <v>0</v>
      </c>
      <c r="AM102" s="391">
        <v>165466339.81836918</v>
      </c>
      <c r="AN102" s="53" t="s">
        <v>203</v>
      </c>
      <c r="AO102" s="56" t="s">
        <v>116</v>
      </c>
    </row>
    <row r="103" spans="1:42">
      <c r="A103" s="55" t="s">
        <v>118</v>
      </c>
      <c r="B103" s="52" t="s">
        <v>191</v>
      </c>
      <c r="C103" s="393">
        <v>0</v>
      </c>
      <c r="D103" s="393">
        <v>0</v>
      </c>
      <c r="E103" s="393">
        <v>0</v>
      </c>
      <c r="F103" s="393">
        <v>0</v>
      </c>
      <c r="G103" s="393">
        <v>0</v>
      </c>
      <c r="H103" s="393">
        <v>0</v>
      </c>
      <c r="I103" s="393">
        <v>0</v>
      </c>
      <c r="J103" s="393">
        <v>0</v>
      </c>
      <c r="K103" s="393">
        <v>0</v>
      </c>
      <c r="L103" s="393">
        <v>0</v>
      </c>
      <c r="M103" s="393">
        <v>5374204.3343471764</v>
      </c>
      <c r="N103" s="393">
        <v>0</v>
      </c>
      <c r="O103" s="393">
        <v>125011.24759787091</v>
      </c>
      <c r="P103" s="393">
        <v>0</v>
      </c>
      <c r="Q103" s="393">
        <v>0</v>
      </c>
      <c r="R103" s="393">
        <v>0</v>
      </c>
      <c r="S103" s="393">
        <v>158962213.74936396</v>
      </c>
      <c r="T103" s="393">
        <v>0</v>
      </c>
      <c r="U103" s="393">
        <v>0</v>
      </c>
      <c r="V103" s="393">
        <v>0</v>
      </c>
      <c r="W103" s="379">
        <v>164461429.33130902</v>
      </c>
      <c r="X103" s="394">
        <v>0</v>
      </c>
      <c r="Y103" s="394">
        <v>4395264.9999999991</v>
      </c>
      <c r="Z103" s="394">
        <v>2689238.3674931135</v>
      </c>
      <c r="AA103" s="394">
        <v>0</v>
      </c>
      <c r="AB103" s="379">
        <v>7084503.3674931126</v>
      </c>
      <c r="AC103" s="391">
        <v>171545932.69880214</v>
      </c>
      <c r="AD103" s="394">
        <v>0</v>
      </c>
      <c r="AE103" s="394">
        <v>0</v>
      </c>
      <c r="AF103" s="379">
        <v>0</v>
      </c>
      <c r="AG103" s="394">
        <v>0</v>
      </c>
      <c r="AH103" s="394">
        <v>0</v>
      </c>
      <c r="AI103" s="394">
        <v>0</v>
      </c>
      <c r="AJ103" s="394">
        <v>0</v>
      </c>
      <c r="AK103" s="394">
        <v>0</v>
      </c>
      <c r="AL103" s="379">
        <v>0</v>
      </c>
      <c r="AM103" s="391">
        <v>171545932.69880214</v>
      </c>
      <c r="AN103" s="53" t="s">
        <v>117</v>
      </c>
      <c r="AO103" s="56" t="s">
        <v>118</v>
      </c>
    </row>
    <row r="104" spans="1:42" ht="53.85" customHeight="1">
      <c r="A104" s="55">
        <v>94</v>
      </c>
      <c r="B104" s="52" t="s">
        <v>638</v>
      </c>
      <c r="C104" s="393">
        <v>0</v>
      </c>
      <c r="D104" s="393">
        <v>0</v>
      </c>
      <c r="E104" s="393">
        <v>0</v>
      </c>
      <c r="F104" s="393">
        <v>0</v>
      </c>
      <c r="G104" s="393">
        <v>7263293.8144674543</v>
      </c>
      <c r="H104" s="393">
        <v>0</v>
      </c>
      <c r="I104" s="393">
        <v>0</v>
      </c>
      <c r="J104" s="393">
        <v>0</v>
      </c>
      <c r="K104" s="393">
        <v>0</v>
      </c>
      <c r="L104" s="393">
        <v>0</v>
      </c>
      <c r="M104" s="393">
        <v>0</v>
      </c>
      <c r="N104" s="393">
        <v>0</v>
      </c>
      <c r="O104" s="393">
        <v>0</v>
      </c>
      <c r="P104" s="393">
        <v>0</v>
      </c>
      <c r="Q104" s="393">
        <v>18732.12705698661</v>
      </c>
      <c r="R104" s="393">
        <v>0</v>
      </c>
      <c r="S104" s="393">
        <v>0</v>
      </c>
      <c r="T104" s="393">
        <v>0</v>
      </c>
      <c r="U104" s="393">
        <v>0</v>
      </c>
      <c r="V104" s="393">
        <v>0</v>
      </c>
      <c r="W104" s="379">
        <v>7282025.9415244414</v>
      </c>
      <c r="X104" s="394">
        <v>0</v>
      </c>
      <c r="Y104" s="394">
        <v>0</v>
      </c>
      <c r="Z104" s="394">
        <v>0</v>
      </c>
      <c r="AA104" s="394">
        <v>0</v>
      </c>
      <c r="AB104" s="379">
        <v>0</v>
      </c>
      <c r="AC104" s="391">
        <v>7282025.9415244414</v>
      </c>
      <c r="AD104" s="394">
        <v>0</v>
      </c>
      <c r="AE104" s="394">
        <v>0</v>
      </c>
      <c r="AF104" s="379">
        <v>0</v>
      </c>
      <c r="AG104" s="394">
        <v>0</v>
      </c>
      <c r="AH104" s="394">
        <v>0</v>
      </c>
      <c r="AI104" s="394">
        <v>0</v>
      </c>
      <c r="AJ104" s="394">
        <v>0</v>
      </c>
      <c r="AK104" s="394">
        <v>0</v>
      </c>
      <c r="AL104" s="379">
        <v>0</v>
      </c>
      <c r="AM104" s="391">
        <v>7282025.9415244414</v>
      </c>
      <c r="AN104" s="53" t="s">
        <v>407</v>
      </c>
      <c r="AO104" s="56">
        <v>94</v>
      </c>
    </row>
    <row r="105" spans="1:42">
      <c r="A105" s="55" t="s">
        <v>120</v>
      </c>
      <c r="B105" s="52" t="s">
        <v>192</v>
      </c>
      <c r="C105" s="393">
        <v>0</v>
      </c>
      <c r="D105" s="393">
        <v>0</v>
      </c>
      <c r="E105" s="393">
        <v>0</v>
      </c>
      <c r="F105" s="393">
        <v>0</v>
      </c>
      <c r="G105" s="393">
        <v>0</v>
      </c>
      <c r="H105" s="393">
        <v>0</v>
      </c>
      <c r="I105" s="393">
        <v>0</v>
      </c>
      <c r="J105" s="393">
        <v>0</v>
      </c>
      <c r="K105" s="393">
        <v>0</v>
      </c>
      <c r="L105" s="393">
        <v>0</v>
      </c>
      <c r="M105" s="393">
        <v>0</v>
      </c>
      <c r="N105" s="393">
        <v>0</v>
      </c>
      <c r="O105" s="393">
        <v>0</v>
      </c>
      <c r="P105" s="393">
        <v>0</v>
      </c>
      <c r="Q105" s="393">
        <v>0</v>
      </c>
      <c r="R105" s="393">
        <v>0</v>
      </c>
      <c r="S105" s="393">
        <v>0</v>
      </c>
      <c r="T105" s="393">
        <v>0</v>
      </c>
      <c r="U105" s="393">
        <v>15865800.826085905</v>
      </c>
      <c r="V105" s="393">
        <v>0</v>
      </c>
      <c r="W105" s="379">
        <v>15865800.826085905</v>
      </c>
      <c r="X105" s="394">
        <v>0</v>
      </c>
      <c r="Y105" s="394">
        <v>0</v>
      </c>
      <c r="Z105" s="394">
        <v>0</v>
      </c>
      <c r="AA105" s="394">
        <v>0</v>
      </c>
      <c r="AB105" s="379">
        <v>0</v>
      </c>
      <c r="AC105" s="391">
        <v>15865800.826085905</v>
      </c>
      <c r="AD105" s="394">
        <v>0</v>
      </c>
      <c r="AE105" s="394">
        <v>0</v>
      </c>
      <c r="AF105" s="379">
        <v>0</v>
      </c>
      <c r="AG105" s="394">
        <v>0</v>
      </c>
      <c r="AH105" s="394">
        <v>0</v>
      </c>
      <c r="AI105" s="394">
        <v>0</v>
      </c>
      <c r="AJ105" s="394">
        <v>0</v>
      </c>
      <c r="AK105" s="394">
        <v>0</v>
      </c>
      <c r="AL105" s="379">
        <v>0</v>
      </c>
      <c r="AM105" s="391">
        <v>15865800.826085905</v>
      </c>
      <c r="AN105" s="53" t="s">
        <v>119</v>
      </c>
      <c r="AO105" s="56" t="s">
        <v>120</v>
      </c>
    </row>
    <row r="106" spans="1:42" ht="27.4" customHeight="1">
      <c r="A106" s="55" t="s">
        <v>122</v>
      </c>
      <c r="B106" s="52" t="s">
        <v>193</v>
      </c>
      <c r="C106" s="393">
        <v>0</v>
      </c>
      <c r="D106" s="393">
        <v>0</v>
      </c>
      <c r="E106" s="393">
        <v>0</v>
      </c>
      <c r="F106" s="393">
        <v>0</v>
      </c>
      <c r="G106" s="393">
        <v>0</v>
      </c>
      <c r="H106" s="393">
        <v>0</v>
      </c>
      <c r="I106" s="393">
        <v>0</v>
      </c>
      <c r="J106" s="393">
        <v>0</v>
      </c>
      <c r="K106" s="393">
        <v>0</v>
      </c>
      <c r="L106" s="393">
        <v>3951889.7639999995</v>
      </c>
      <c r="M106" s="393">
        <v>0</v>
      </c>
      <c r="N106" s="393">
        <v>0</v>
      </c>
      <c r="O106" s="393">
        <v>0</v>
      </c>
      <c r="P106" s="393">
        <v>0</v>
      </c>
      <c r="Q106" s="393">
        <v>0</v>
      </c>
      <c r="R106" s="393">
        <v>0</v>
      </c>
      <c r="S106" s="393">
        <v>5343000.9316506311</v>
      </c>
      <c r="T106" s="393">
        <v>44336843.718078069</v>
      </c>
      <c r="U106" s="393">
        <v>0</v>
      </c>
      <c r="V106" s="393">
        <v>0</v>
      </c>
      <c r="W106" s="379">
        <v>53631734.413728699</v>
      </c>
      <c r="X106" s="394">
        <v>0</v>
      </c>
      <c r="Y106" s="394">
        <v>1078502</v>
      </c>
      <c r="Z106" s="394">
        <v>2327643.7000000002</v>
      </c>
      <c r="AA106" s="394">
        <v>0</v>
      </c>
      <c r="AB106" s="379">
        <v>3406145.7</v>
      </c>
      <c r="AC106" s="391">
        <v>57037880.113728702</v>
      </c>
      <c r="AD106" s="394">
        <v>0</v>
      </c>
      <c r="AE106" s="394">
        <v>0</v>
      </c>
      <c r="AF106" s="379">
        <v>0</v>
      </c>
      <c r="AG106" s="394">
        <v>0</v>
      </c>
      <c r="AH106" s="394">
        <v>0</v>
      </c>
      <c r="AI106" s="394">
        <v>0</v>
      </c>
      <c r="AJ106" s="394">
        <v>0</v>
      </c>
      <c r="AK106" s="394">
        <v>0</v>
      </c>
      <c r="AL106" s="379">
        <v>0</v>
      </c>
      <c r="AM106" s="391">
        <v>57037880.113728702</v>
      </c>
      <c r="AN106" s="53" t="s">
        <v>121</v>
      </c>
      <c r="AO106" s="56" t="s">
        <v>122</v>
      </c>
    </row>
    <row r="107" spans="1:42">
      <c r="A107" s="55" t="s">
        <v>124</v>
      </c>
      <c r="B107" s="52" t="s">
        <v>194</v>
      </c>
      <c r="C107" s="393">
        <v>0</v>
      </c>
      <c r="D107" s="393">
        <v>0</v>
      </c>
      <c r="E107" s="393">
        <v>0</v>
      </c>
      <c r="F107" s="393">
        <v>0</v>
      </c>
      <c r="G107" s="393">
        <v>0</v>
      </c>
      <c r="H107" s="393">
        <v>0</v>
      </c>
      <c r="I107" s="393">
        <v>0</v>
      </c>
      <c r="J107" s="393">
        <v>0</v>
      </c>
      <c r="K107" s="393">
        <v>0</v>
      </c>
      <c r="L107" s="393">
        <v>0</v>
      </c>
      <c r="M107" s="393">
        <v>0</v>
      </c>
      <c r="N107" s="393">
        <v>0</v>
      </c>
      <c r="O107" s="393">
        <v>0</v>
      </c>
      <c r="P107" s="393">
        <v>0</v>
      </c>
      <c r="Q107" s="393">
        <v>0</v>
      </c>
      <c r="R107" s="393">
        <v>0</v>
      </c>
      <c r="S107" s="393">
        <v>0</v>
      </c>
      <c r="T107" s="393">
        <v>0</v>
      </c>
      <c r="U107" s="393">
        <v>22463166.2414863</v>
      </c>
      <c r="V107" s="393">
        <v>0</v>
      </c>
      <c r="W107" s="379">
        <v>22463166.2414863</v>
      </c>
      <c r="X107" s="394">
        <v>0</v>
      </c>
      <c r="Y107" s="394">
        <v>0</v>
      </c>
      <c r="Z107" s="394">
        <v>0</v>
      </c>
      <c r="AA107" s="394">
        <v>0</v>
      </c>
      <c r="AB107" s="379">
        <v>0</v>
      </c>
      <c r="AC107" s="391">
        <v>22463166.2414863</v>
      </c>
      <c r="AD107" s="394">
        <v>0</v>
      </c>
      <c r="AE107" s="394">
        <v>0</v>
      </c>
      <c r="AF107" s="379">
        <v>0</v>
      </c>
      <c r="AG107" s="394">
        <v>0</v>
      </c>
      <c r="AH107" s="394">
        <v>0</v>
      </c>
      <c r="AI107" s="394">
        <v>0</v>
      </c>
      <c r="AJ107" s="394">
        <v>1214695.3195540877</v>
      </c>
      <c r="AK107" s="394">
        <v>0</v>
      </c>
      <c r="AL107" s="379">
        <v>1214695.3195540877</v>
      </c>
      <c r="AM107" s="391">
        <v>23677861.561040387</v>
      </c>
      <c r="AN107" s="53" t="s">
        <v>123</v>
      </c>
      <c r="AO107" s="56" t="s">
        <v>124</v>
      </c>
    </row>
    <row r="108" spans="1:42" ht="28.5" customHeight="1">
      <c r="A108" s="55" t="s">
        <v>126</v>
      </c>
      <c r="B108" s="52" t="s">
        <v>195</v>
      </c>
      <c r="C108" s="393">
        <v>0</v>
      </c>
      <c r="D108" s="393">
        <v>0</v>
      </c>
      <c r="E108" s="393">
        <v>0</v>
      </c>
      <c r="F108" s="393">
        <v>0</v>
      </c>
      <c r="G108" s="393">
        <v>0</v>
      </c>
      <c r="H108" s="393">
        <v>0</v>
      </c>
      <c r="I108" s="393">
        <v>0</v>
      </c>
      <c r="J108" s="393">
        <v>0</v>
      </c>
      <c r="K108" s="393">
        <v>0</v>
      </c>
      <c r="L108" s="393">
        <v>0</v>
      </c>
      <c r="M108" s="393">
        <v>0</v>
      </c>
      <c r="N108" s="393">
        <v>0</v>
      </c>
      <c r="O108" s="393">
        <v>0</v>
      </c>
      <c r="P108" s="393">
        <v>0</v>
      </c>
      <c r="Q108" s="393">
        <v>0</v>
      </c>
      <c r="R108" s="393">
        <v>0</v>
      </c>
      <c r="S108" s="393">
        <v>0</v>
      </c>
      <c r="T108" s="393">
        <v>0</v>
      </c>
      <c r="U108" s="393">
        <v>0</v>
      </c>
      <c r="V108" s="393">
        <v>1731103.8937081348</v>
      </c>
      <c r="W108" s="379">
        <v>1731103.8937081348</v>
      </c>
      <c r="X108" s="394">
        <v>0</v>
      </c>
      <c r="Y108" s="394">
        <v>0</v>
      </c>
      <c r="Z108" s="394">
        <v>0</v>
      </c>
      <c r="AA108" s="394">
        <v>0</v>
      </c>
      <c r="AB108" s="379">
        <v>0</v>
      </c>
      <c r="AC108" s="391">
        <v>1731103.8937081348</v>
      </c>
      <c r="AD108" s="394">
        <v>0</v>
      </c>
      <c r="AE108" s="394">
        <v>0</v>
      </c>
      <c r="AF108" s="379">
        <v>0</v>
      </c>
      <c r="AG108" s="394">
        <v>0</v>
      </c>
      <c r="AH108" s="394">
        <v>0</v>
      </c>
      <c r="AI108" s="394">
        <v>0</v>
      </c>
      <c r="AJ108" s="394">
        <v>0</v>
      </c>
      <c r="AK108" s="394">
        <v>0</v>
      </c>
      <c r="AL108" s="379">
        <v>0</v>
      </c>
      <c r="AM108" s="391">
        <v>1731103.8937081348</v>
      </c>
      <c r="AN108" s="53" t="s">
        <v>125</v>
      </c>
      <c r="AO108" s="56" t="s">
        <v>126</v>
      </c>
    </row>
    <row r="109" spans="1:42" ht="22.5" customHeight="1">
      <c r="A109" s="493" t="s">
        <v>420</v>
      </c>
      <c r="B109" s="494"/>
      <c r="C109" s="393">
        <v>0</v>
      </c>
      <c r="D109" s="393">
        <v>0</v>
      </c>
      <c r="E109" s="393">
        <v>0</v>
      </c>
      <c r="F109" s="393">
        <v>0</v>
      </c>
      <c r="G109" s="393">
        <v>0</v>
      </c>
      <c r="H109" s="393">
        <v>0</v>
      </c>
      <c r="I109" s="393">
        <v>0</v>
      </c>
      <c r="J109" s="393">
        <v>0</v>
      </c>
      <c r="K109" s="393">
        <v>0</v>
      </c>
      <c r="L109" s="393">
        <v>0</v>
      </c>
      <c r="M109" s="393">
        <v>0</v>
      </c>
      <c r="N109" s="393">
        <v>0</v>
      </c>
      <c r="O109" s="393">
        <v>0</v>
      </c>
      <c r="P109" s="393">
        <v>0</v>
      </c>
      <c r="Q109" s="393">
        <v>0</v>
      </c>
      <c r="R109" s="393">
        <v>0</v>
      </c>
      <c r="S109" s="393">
        <v>0</v>
      </c>
      <c r="T109" s="393">
        <v>0</v>
      </c>
      <c r="U109" s="393">
        <v>0</v>
      </c>
      <c r="V109" s="393">
        <v>0</v>
      </c>
      <c r="W109" s="379">
        <v>0</v>
      </c>
      <c r="X109" s="394">
        <v>-124119329</v>
      </c>
      <c r="Y109" s="394">
        <v>0</v>
      </c>
      <c r="Z109" s="394">
        <v>0</v>
      </c>
      <c r="AA109" s="394">
        <v>124119329</v>
      </c>
      <c r="AB109" s="379">
        <v>0</v>
      </c>
      <c r="AC109" s="391">
        <v>0</v>
      </c>
      <c r="AD109" s="394">
        <v>0</v>
      </c>
      <c r="AE109" s="394">
        <v>0</v>
      </c>
      <c r="AF109" s="379">
        <v>0</v>
      </c>
      <c r="AG109" s="394">
        <v>0</v>
      </c>
      <c r="AH109" s="394">
        <v>0</v>
      </c>
      <c r="AI109" s="394">
        <v>0</v>
      </c>
      <c r="AJ109" s="394">
        <v>0</v>
      </c>
      <c r="AK109" s="394">
        <v>0</v>
      </c>
      <c r="AL109" s="379">
        <v>0</v>
      </c>
      <c r="AM109" s="391">
        <v>0</v>
      </c>
      <c r="AN109" s="495" t="s">
        <v>375</v>
      </c>
      <c r="AO109" s="496"/>
    </row>
    <row r="110" spans="1:42" ht="28.5" customHeight="1">
      <c r="A110" s="493" t="s">
        <v>399</v>
      </c>
      <c r="B110" s="494"/>
      <c r="C110" s="393">
        <v>0</v>
      </c>
      <c r="D110" s="393">
        <v>0</v>
      </c>
      <c r="E110" s="393">
        <v>0</v>
      </c>
      <c r="F110" s="393">
        <v>0</v>
      </c>
      <c r="G110" s="393">
        <v>0</v>
      </c>
      <c r="H110" s="393">
        <v>0</v>
      </c>
      <c r="I110" s="393">
        <v>0</v>
      </c>
      <c r="J110" s="393">
        <v>0</v>
      </c>
      <c r="K110" s="393">
        <v>0</v>
      </c>
      <c r="L110" s="393">
        <v>0</v>
      </c>
      <c r="M110" s="393">
        <v>0</v>
      </c>
      <c r="N110" s="393">
        <v>0</v>
      </c>
      <c r="O110" s="393">
        <v>0</v>
      </c>
      <c r="P110" s="393">
        <v>0</v>
      </c>
      <c r="Q110" s="393">
        <v>0</v>
      </c>
      <c r="R110" s="393">
        <v>0</v>
      </c>
      <c r="S110" s="393">
        <v>0</v>
      </c>
      <c r="T110" s="393">
        <v>0</v>
      </c>
      <c r="U110" s="393">
        <v>0</v>
      </c>
      <c r="V110" s="393">
        <v>0</v>
      </c>
      <c r="W110" s="379">
        <v>0</v>
      </c>
      <c r="X110" s="394">
        <v>0</v>
      </c>
      <c r="Y110" s="394">
        <v>0</v>
      </c>
      <c r="Z110" s="394">
        <v>0</v>
      </c>
      <c r="AA110" s="394">
        <v>0</v>
      </c>
      <c r="AB110" s="379">
        <v>0</v>
      </c>
      <c r="AC110" s="391">
        <v>0</v>
      </c>
      <c r="AD110" s="394">
        <v>0</v>
      </c>
      <c r="AE110" s="394">
        <v>0</v>
      </c>
      <c r="AF110" s="379">
        <v>0</v>
      </c>
      <c r="AG110" s="394">
        <v>0</v>
      </c>
      <c r="AH110" s="394">
        <v>0</v>
      </c>
      <c r="AI110" s="394">
        <v>0</v>
      </c>
      <c r="AJ110" s="394">
        <v>0</v>
      </c>
      <c r="AK110" s="394">
        <v>0</v>
      </c>
      <c r="AL110" s="379">
        <v>0</v>
      </c>
      <c r="AM110" s="391">
        <v>0</v>
      </c>
      <c r="AN110" s="495" t="s">
        <v>376</v>
      </c>
      <c r="AO110" s="496"/>
    </row>
    <row r="111" spans="1:42" ht="29.25" customHeight="1" thickBot="1">
      <c r="A111" s="493" t="s">
        <v>400</v>
      </c>
      <c r="B111" s="494"/>
      <c r="C111" s="393">
        <v>0</v>
      </c>
      <c r="D111" s="393">
        <v>0</v>
      </c>
      <c r="E111" s="393">
        <v>0</v>
      </c>
      <c r="F111" s="393">
        <v>0</v>
      </c>
      <c r="G111" s="393">
        <v>0</v>
      </c>
      <c r="H111" s="393">
        <v>0</v>
      </c>
      <c r="I111" s="393">
        <v>0</v>
      </c>
      <c r="J111" s="393">
        <v>0</v>
      </c>
      <c r="K111" s="393">
        <v>0</v>
      </c>
      <c r="L111" s="393">
        <v>0</v>
      </c>
      <c r="M111" s="393">
        <v>0</v>
      </c>
      <c r="N111" s="393">
        <v>0</v>
      </c>
      <c r="O111" s="393">
        <v>0</v>
      </c>
      <c r="P111" s="393">
        <v>0</v>
      </c>
      <c r="Q111" s="393">
        <v>0</v>
      </c>
      <c r="R111" s="393">
        <v>0</v>
      </c>
      <c r="S111" s="393">
        <v>0</v>
      </c>
      <c r="T111" s="393">
        <v>0</v>
      </c>
      <c r="U111" s="393">
        <v>0</v>
      </c>
      <c r="V111" s="393">
        <v>0</v>
      </c>
      <c r="W111" s="379">
        <v>0</v>
      </c>
      <c r="X111" s="394">
        <v>0</v>
      </c>
      <c r="Y111" s="394">
        <v>0</v>
      </c>
      <c r="Z111" s="394">
        <v>0</v>
      </c>
      <c r="AA111" s="394">
        <v>0</v>
      </c>
      <c r="AB111" s="379">
        <v>0</v>
      </c>
      <c r="AC111" s="391">
        <v>0</v>
      </c>
      <c r="AD111" s="394">
        <v>0</v>
      </c>
      <c r="AE111" s="394">
        <v>0</v>
      </c>
      <c r="AF111" s="379">
        <v>0</v>
      </c>
      <c r="AG111" s="394">
        <v>0</v>
      </c>
      <c r="AH111" s="394">
        <v>0</v>
      </c>
      <c r="AI111" s="394">
        <v>0</v>
      </c>
      <c r="AJ111" s="394">
        <v>0</v>
      </c>
      <c r="AK111" s="394">
        <v>0</v>
      </c>
      <c r="AL111" s="379">
        <v>0</v>
      </c>
      <c r="AM111" s="391">
        <v>0</v>
      </c>
      <c r="AN111" s="495" t="s">
        <v>377</v>
      </c>
      <c r="AO111" s="496"/>
    </row>
    <row r="112" spans="1:42" s="62" customFormat="1" ht="29.25" customHeight="1" thickBot="1">
      <c r="A112" s="489" t="s">
        <v>457</v>
      </c>
      <c r="B112" s="490"/>
      <c r="C112" s="392">
        <v>627557641.77765834</v>
      </c>
      <c r="D112" s="392">
        <v>318595871.03148252</v>
      </c>
      <c r="E112" s="392">
        <v>1307968344.8644078</v>
      </c>
      <c r="F112" s="392">
        <v>116963512.07091515</v>
      </c>
      <c r="G112" s="392">
        <v>19306661.004644055</v>
      </c>
      <c r="H112" s="392">
        <v>307422771.15085</v>
      </c>
      <c r="I112" s="392">
        <v>574900539.25802064</v>
      </c>
      <c r="J112" s="392">
        <v>298677738.76612222</v>
      </c>
      <c r="K112" s="392">
        <v>101711012.06178313</v>
      </c>
      <c r="L112" s="392">
        <v>109695806.01084341</v>
      </c>
      <c r="M112" s="392">
        <v>149885147.18797845</v>
      </c>
      <c r="N112" s="392">
        <v>276756261.51814759</v>
      </c>
      <c r="O112" s="392">
        <v>62603045.201267958</v>
      </c>
      <c r="P112" s="392">
        <v>71894127.993502945</v>
      </c>
      <c r="Q112" s="392">
        <v>202921092.79723477</v>
      </c>
      <c r="R112" s="392">
        <v>163021454.50661805</v>
      </c>
      <c r="S112" s="392">
        <v>164305214.6810146</v>
      </c>
      <c r="T112" s="392">
        <v>44336843.718078069</v>
      </c>
      <c r="U112" s="392">
        <v>59991100.165941149</v>
      </c>
      <c r="V112" s="392">
        <v>1731103.8937081348</v>
      </c>
      <c r="W112" s="392">
        <v>4980245289.6602211</v>
      </c>
      <c r="X112" s="392">
        <v>278523322.10346878</v>
      </c>
      <c r="Y112" s="392">
        <v>253090439.19999999</v>
      </c>
      <c r="Z112" s="392">
        <v>40480760.000000015</v>
      </c>
      <c r="AA112" s="392">
        <v>0</v>
      </c>
      <c r="AB112" s="392">
        <v>572094521.30346882</v>
      </c>
      <c r="AC112" s="392">
        <v>5552339810.9636889</v>
      </c>
      <c r="AD112" s="392">
        <v>0</v>
      </c>
      <c r="AE112" s="392">
        <v>0</v>
      </c>
      <c r="AF112" s="392">
        <v>0</v>
      </c>
      <c r="AG112" s="392">
        <v>34255257.296000011</v>
      </c>
      <c r="AH112" s="392">
        <v>42252930.113000005</v>
      </c>
      <c r="AI112" s="392">
        <v>61693739.992000014</v>
      </c>
      <c r="AJ112" s="392">
        <v>108964309.21200004</v>
      </c>
      <c r="AK112" s="392">
        <v>183621633.11686212</v>
      </c>
      <c r="AL112" s="392">
        <v>63544603.496137887</v>
      </c>
      <c r="AM112" s="392">
        <v>5615884414.4598265</v>
      </c>
      <c r="AN112" s="491" t="s">
        <v>477</v>
      </c>
      <c r="AO112" s="492"/>
      <c r="AP112" s="61"/>
    </row>
    <row r="113" spans="1:41" s="50" customFormat="1">
      <c r="A113" s="28"/>
      <c r="B113" s="28"/>
      <c r="AN113" s="63"/>
      <c r="AO113" s="64"/>
    </row>
    <row r="114" spans="1:41" s="50" customFormat="1">
      <c r="A114" s="28"/>
      <c r="B114" s="28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63"/>
      <c r="AO114" s="64"/>
    </row>
    <row r="115" spans="1:41" s="50" customFormat="1">
      <c r="A115" s="28"/>
      <c r="B115" s="28"/>
      <c r="AN115" s="63"/>
      <c r="AO115" s="64"/>
    </row>
    <row r="116" spans="1:41" s="50" customFormat="1">
      <c r="A116" s="28"/>
      <c r="B116" s="28"/>
      <c r="AN116" s="63"/>
      <c r="AO116" s="64"/>
    </row>
    <row r="117" spans="1:41" s="50" customFormat="1">
      <c r="A117" s="28"/>
      <c r="B117" s="28"/>
      <c r="E117" s="65"/>
      <c r="AN117" s="63"/>
      <c r="AO117" s="64"/>
    </row>
    <row r="118" spans="1:41" s="50" customFormat="1">
      <c r="A118" s="28"/>
      <c r="B118" s="28"/>
      <c r="AN118" s="63"/>
      <c r="AO118" s="64"/>
    </row>
    <row r="119" spans="1:41" s="50" customFormat="1">
      <c r="A119" s="28"/>
      <c r="B119" s="28"/>
      <c r="AN119" s="63"/>
      <c r="AO119" s="64"/>
    </row>
    <row r="120" spans="1:41" s="50" customFormat="1">
      <c r="A120" s="28"/>
      <c r="B120" s="28"/>
      <c r="AN120" s="63"/>
      <c r="AO120" s="64"/>
    </row>
    <row r="121" spans="1:41" s="50" customFormat="1">
      <c r="A121" s="28"/>
      <c r="B121" s="28"/>
      <c r="AN121" s="63"/>
      <c r="AO121" s="64"/>
    </row>
    <row r="122" spans="1:41" s="50" customFormat="1">
      <c r="A122" s="28"/>
      <c r="B122" s="28"/>
      <c r="AN122" s="63"/>
      <c r="AO122" s="64"/>
    </row>
    <row r="123" spans="1:41" s="50" customFormat="1">
      <c r="A123" s="28"/>
      <c r="B123" s="28"/>
      <c r="AN123" s="63"/>
      <c r="AO123" s="64"/>
    </row>
    <row r="124" spans="1:41" s="50" customFormat="1">
      <c r="A124" s="28"/>
      <c r="B124" s="28"/>
      <c r="AN124" s="63"/>
      <c r="AO124" s="64"/>
    </row>
    <row r="125" spans="1:41" s="50" customFormat="1">
      <c r="A125" s="28"/>
      <c r="B125" s="28"/>
      <c r="AN125" s="63"/>
      <c r="AO125" s="64"/>
    </row>
    <row r="126" spans="1:41" s="50" customFormat="1">
      <c r="A126" s="28"/>
      <c r="B126" s="28"/>
      <c r="AN126" s="63"/>
      <c r="AO126" s="64"/>
    </row>
    <row r="127" spans="1:41" s="50" customFormat="1">
      <c r="A127" s="28"/>
      <c r="B127" s="28"/>
      <c r="AN127" s="63"/>
      <c r="AO127" s="64"/>
    </row>
    <row r="128" spans="1:41" s="50" customFormat="1">
      <c r="A128" s="28"/>
      <c r="B128" s="28"/>
      <c r="AN128" s="63"/>
      <c r="AO128" s="64"/>
    </row>
    <row r="129" spans="1:41" s="50" customFormat="1">
      <c r="A129" s="28"/>
      <c r="B129" s="28"/>
      <c r="AN129" s="63"/>
      <c r="AO129" s="64"/>
    </row>
    <row r="130" spans="1:41" s="50" customFormat="1">
      <c r="A130" s="28"/>
      <c r="B130" s="28"/>
      <c r="AN130" s="63"/>
      <c r="AO130" s="64"/>
    </row>
    <row r="131" spans="1:41" s="50" customFormat="1">
      <c r="A131" s="28"/>
      <c r="B131" s="28"/>
      <c r="AN131" s="63"/>
      <c r="AO131" s="64"/>
    </row>
    <row r="132" spans="1:41" s="50" customFormat="1">
      <c r="A132" s="28"/>
      <c r="B132" s="28"/>
      <c r="AN132" s="63"/>
      <c r="AO132" s="64"/>
    </row>
    <row r="133" spans="1:41" s="50" customFormat="1">
      <c r="A133" s="28"/>
      <c r="B133" s="28"/>
      <c r="AN133" s="63"/>
      <c r="AO133" s="64"/>
    </row>
    <row r="134" spans="1:41" s="50" customFormat="1">
      <c r="A134" s="28"/>
      <c r="B134" s="28"/>
      <c r="AN134" s="63"/>
      <c r="AO134" s="64"/>
    </row>
    <row r="135" spans="1:41" s="50" customFormat="1">
      <c r="A135" s="28"/>
      <c r="B135" s="28"/>
      <c r="AN135" s="63"/>
      <c r="AO135" s="64"/>
    </row>
    <row r="136" spans="1:41" s="50" customFormat="1">
      <c r="A136" s="28"/>
      <c r="B136" s="28"/>
      <c r="AN136" s="63"/>
      <c r="AO136" s="64"/>
    </row>
    <row r="137" spans="1:41" s="50" customFormat="1">
      <c r="A137" s="28"/>
      <c r="B137" s="28"/>
      <c r="AN137" s="63"/>
      <c r="AO137" s="64"/>
    </row>
    <row r="138" spans="1:41" s="50" customFormat="1">
      <c r="A138" s="28"/>
      <c r="B138" s="28"/>
      <c r="AN138" s="63"/>
      <c r="AO138" s="64"/>
    </row>
    <row r="139" spans="1:41" s="50" customFormat="1">
      <c r="A139" s="28"/>
      <c r="B139" s="28"/>
      <c r="AN139" s="63"/>
      <c r="AO139" s="64"/>
    </row>
    <row r="140" spans="1:41" s="50" customFormat="1">
      <c r="A140" s="28"/>
      <c r="B140" s="28"/>
      <c r="AN140" s="63"/>
      <c r="AO140" s="64"/>
    </row>
    <row r="141" spans="1:41" s="50" customFormat="1">
      <c r="A141" s="28"/>
      <c r="B141" s="28"/>
      <c r="AN141" s="63"/>
      <c r="AO141" s="64"/>
    </row>
    <row r="142" spans="1:41" s="50" customFormat="1">
      <c r="A142" s="28"/>
      <c r="B142" s="28"/>
      <c r="AN142" s="63"/>
      <c r="AO142" s="64"/>
    </row>
    <row r="143" spans="1:41" s="50" customFormat="1">
      <c r="A143" s="28"/>
      <c r="B143" s="28"/>
      <c r="AN143" s="63"/>
      <c r="AO143" s="64"/>
    </row>
    <row r="144" spans="1:41" s="50" customFormat="1">
      <c r="A144" s="28"/>
      <c r="B144" s="28"/>
      <c r="AN144" s="63"/>
      <c r="AO144" s="64"/>
    </row>
    <row r="145" spans="1:41" s="50" customFormat="1">
      <c r="A145" s="28"/>
      <c r="B145" s="28"/>
      <c r="AN145" s="63"/>
      <c r="AO145" s="64"/>
    </row>
    <row r="146" spans="1:41" s="50" customFormat="1">
      <c r="A146" s="28"/>
      <c r="B146" s="28"/>
      <c r="AN146" s="63"/>
      <c r="AO146" s="64"/>
    </row>
    <row r="147" spans="1:41" s="50" customFormat="1">
      <c r="A147" s="28"/>
      <c r="B147" s="28"/>
      <c r="AN147" s="63"/>
      <c r="AO147" s="64"/>
    </row>
    <row r="148" spans="1:41" s="50" customFormat="1">
      <c r="A148" s="28"/>
      <c r="B148" s="28"/>
      <c r="AN148" s="63"/>
      <c r="AO148" s="64"/>
    </row>
    <row r="149" spans="1:41" s="50" customFormat="1">
      <c r="A149" s="28"/>
      <c r="B149" s="28"/>
      <c r="AN149" s="63"/>
      <c r="AO149" s="64"/>
    </row>
    <row r="150" spans="1:41" s="50" customFormat="1">
      <c r="A150" s="28"/>
      <c r="B150" s="28"/>
      <c r="AN150" s="63"/>
      <c r="AO150" s="64"/>
    </row>
    <row r="151" spans="1:41" s="50" customFormat="1">
      <c r="A151" s="28"/>
      <c r="B151" s="28"/>
      <c r="AN151" s="63"/>
      <c r="AO151" s="64"/>
    </row>
    <row r="152" spans="1:41" s="50" customFormat="1">
      <c r="A152" s="28"/>
      <c r="B152" s="28"/>
      <c r="AN152" s="63"/>
      <c r="AO152" s="64"/>
    </row>
    <row r="153" spans="1:41" s="50" customFormat="1">
      <c r="A153" s="28"/>
      <c r="B153" s="28"/>
      <c r="AN153" s="63"/>
      <c r="AO153" s="64"/>
    </row>
    <row r="154" spans="1:41" s="50" customFormat="1">
      <c r="A154" s="28"/>
      <c r="B154" s="28"/>
      <c r="AN154" s="63"/>
      <c r="AO154" s="64"/>
    </row>
    <row r="155" spans="1:41" s="50" customFormat="1">
      <c r="A155" s="28"/>
      <c r="B155" s="28"/>
      <c r="AN155" s="63"/>
      <c r="AO155" s="64"/>
    </row>
    <row r="156" spans="1:41" s="50" customFormat="1">
      <c r="A156" s="28"/>
      <c r="B156" s="28"/>
      <c r="AN156" s="63"/>
      <c r="AO156" s="64"/>
    </row>
    <row r="157" spans="1:41" s="50" customFormat="1">
      <c r="A157" s="28"/>
      <c r="B157" s="28"/>
      <c r="AN157" s="63"/>
      <c r="AO157" s="64"/>
    </row>
    <row r="158" spans="1:41" s="50" customFormat="1">
      <c r="A158" s="28"/>
      <c r="B158" s="28"/>
      <c r="AN158" s="63"/>
      <c r="AO158" s="64"/>
    </row>
    <row r="159" spans="1:41" s="50" customFormat="1">
      <c r="A159" s="28"/>
      <c r="B159" s="28"/>
      <c r="AN159" s="63"/>
      <c r="AO159" s="64"/>
    </row>
    <row r="160" spans="1:41" s="50" customFormat="1">
      <c r="A160" s="28"/>
      <c r="B160" s="28"/>
      <c r="AN160" s="63"/>
      <c r="AO160" s="64"/>
    </row>
    <row r="161" spans="1:41" s="50" customFormat="1">
      <c r="A161" s="28"/>
      <c r="B161" s="28"/>
      <c r="AN161" s="63"/>
      <c r="AO161" s="64"/>
    </row>
    <row r="162" spans="1:41" s="50" customFormat="1">
      <c r="A162" s="28"/>
      <c r="B162" s="28"/>
      <c r="AN162" s="63"/>
      <c r="AO162" s="64"/>
    </row>
  </sheetData>
  <mergeCells count="22">
    <mergeCell ref="A1:E1"/>
    <mergeCell ref="AI1:AO1"/>
    <mergeCell ref="A2:C2"/>
    <mergeCell ref="AN2:AO2"/>
    <mergeCell ref="A3:A6"/>
    <mergeCell ref="B3:B5"/>
    <mergeCell ref="W3:W5"/>
    <mergeCell ref="X3:AB4"/>
    <mergeCell ref="AC3:AC5"/>
    <mergeCell ref="AD3:AF4"/>
    <mergeCell ref="AG3:AL4"/>
    <mergeCell ref="AM3:AM5"/>
    <mergeCell ref="AN3:AN5"/>
    <mergeCell ref="AO3:AO6"/>
    <mergeCell ref="A112:B112"/>
    <mergeCell ref="AN112:AO112"/>
    <mergeCell ref="A109:B109"/>
    <mergeCell ref="AN109:AO109"/>
    <mergeCell ref="A110:B110"/>
    <mergeCell ref="AN110:AO110"/>
    <mergeCell ref="A111:B111"/>
    <mergeCell ref="AN111:AO111"/>
  </mergeCells>
  <pageMargins left="0.98425196850393704" right="2.4015748031496065" top="1.1811023622047245" bottom="0.74803149606299213" header="0.31496062992125984" footer="0.31496062992125984"/>
  <pageSetup paperSize="259" scale="8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S134"/>
  <sheetViews>
    <sheetView rightToLeft="1" zoomScale="70" zoomScaleNormal="70" workbookViewId="0">
      <pane xSplit="2" ySplit="6" topLeftCell="C112" activePane="bottomRight" state="frozen"/>
      <selection activeCell="E128" sqref="E128"/>
      <selection pane="topRight" activeCell="E128" sqref="E128"/>
      <selection pane="bottomLeft" activeCell="E128" sqref="E128"/>
      <selection pane="bottomRight" activeCell="H122" sqref="H122"/>
    </sheetView>
  </sheetViews>
  <sheetFormatPr defaultRowHeight="15"/>
  <cols>
    <col min="1" max="1" width="18.5703125" style="74" customWidth="1"/>
    <col min="2" max="2" width="48.85546875" style="74" customWidth="1"/>
    <col min="3" max="3" width="19.140625" style="68" customWidth="1"/>
    <col min="4" max="4" width="18.42578125" style="68" customWidth="1"/>
    <col min="5" max="5" width="22.140625" style="68" customWidth="1"/>
    <col min="6" max="6" width="22.28515625" style="68" customWidth="1"/>
    <col min="7" max="7" width="17.7109375" style="68" customWidth="1"/>
    <col min="8" max="8" width="19.7109375" style="68" customWidth="1"/>
    <col min="9" max="9" width="22.28515625" style="68" customWidth="1"/>
    <col min="10" max="10" width="21.42578125" style="68" customWidth="1"/>
    <col min="11" max="11" width="20.85546875" style="68" customWidth="1"/>
    <col min="12" max="12" width="21.42578125" style="68" customWidth="1"/>
    <col min="13" max="13" width="20.85546875" style="68" customWidth="1"/>
    <col min="14" max="22" width="24" style="68" customWidth="1"/>
    <col min="23" max="34" width="26.5703125" style="68" customWidth="1"/>
    <col min="35" max="35" width="23.42578125" style="68" customWidth="1"/>
    <col min="36" max="36" width="22.28515625" style="68" customWidth="1"/>
    <col min="37" max="37" width="13.7109375" style="68" customWidth="1"/>
    <col min="38" max="38" width="48.42578125" style="124" customWidth="1"/>
    <col min="39" max="39" width="18.42578125" style="124" customWidth="1"/>
    <col min="40" max="40" width="12.42578125" style="50" customWidth="1"/>
    <col min="41" max="41" width="11.42578125" style="50" customWidth="1"/>
    <col min="42" max="42" width="32.5703125" style="50" customWidth="1"/>
    <col min="43" max="256" width="9" style="68"/>
    <col min="257" max="257" width="18.5703125" style="68" customWidth="1"/>
    <col min="258" max="258" width="48.85546875" style="68" customWidth="1"/>
    <col min="259" max="290" width="26.5703125" style="68" customWidth="1"/>
    <col min="291" max="291" width="23.42578125" style="68" customWidth="1"/>
    <col min="292" max="292" width="22.28515625" style="68" customWidth="1"/>
    <col min="293" max="293" width="13.7109375" style="68" customWidth="1"/>
    <col min="294" max="294" width="48.42578125" style="68" customWidth="1"/>
    <col min="295" max="295" width="18.42578125" style="68" customWidth="1"/>
    <col min="296" max="296" width="12.42578125" style="68" customWidth="1"/>
    <col min="297" max="297" width="11.42578125" style="68" customWidth="1"/>
    <col min="298" max="298" width="32.5703125" style="68" customWidth="1"/>
    <col min="299" max="512" width="9" style="68"/>
    <col min="513" max="513" width="18.5703125" style="68" customWidth="1"/>
    <col min="514" max="514" width="48.85546875" style="68" customWidth="1"/>
    <col min="515" max="546" width="26.5703125" style="68" customWidth="1"/>
    <col min="547" max="547" width="23.42578125" style="68" customWidth="1"/>
    <col min="548" max="548" width="22.28515625" style="68" customWidth="1"/>
    <col min="549" max="549" width="13.7109375" style="68" customWidth="1"/>
    <col min="550" max="550" width="48.42578125" style="68" customWidth="1"/>
    <col min="551" max="551" width="18.42578125" style="68" customWidth="1"/>
    <col min="552" max="552" width="12.42578125" style="68" customWidth="1"/>
    <col min="553" max="553" width="11.42578125" style="68" customWidth="1"/>
    <col min="554" max="554" width="32.5703125" style="68" customWidth="1"/>
    <col min="555" max="768" width="9" style="68"/>
    <col min="769" max="769" width="18.5703125" style="68" customWidth="1"/>
    <col min="770" max="770" width="48.85546875" style="68" customWidth="1"/>
    <col min="771" max="802" width="26.5703125" style="68" customWidth="1"/>
    <col min="803" max="803" width="23.42578125" style="68" customWidth="1"/>
    <col min="804" max="804" width="22.28515625" style="68" customWidth="1"/>
    <col min="805" max="805" width="13.7109375" style="68" customWidth="1"/>
    <col min="806" max="806" width="48.42578125" style="68" customWidth="1"/>
    <col min="807" max="807" width="18.42578125" style="68" customWidth="1"/>
    <col min="808" max="808" width="12.42578125" style="68" customWidth="1"/>
    <col min="809" max="809" width="11.42578125" style="68" customWidth="1"/>
    <col min="810" max="810" width="32.5703125" style="68" customWidth="1"/>
    <col min="811" max="1024" width="9" style="68"/>
    <col min="1025" max="1025" width="18.5703125" style="68" customWidth="1"/>
    <col min="1026" max="1026" width="48.85546875" style="68" customWidth="1"/>
    <col min="1027" max="1058" width="26.5703125" style="68" customWidth="1"/>
    <col min="1059" max="1059" width="23.42578125" style="68" customWidth="1"/>
    <col min="1060" max="1060" width="22.28515625" style="68" customWidth="1"/>
    <col min="1061" max="1061" width="13.7109375" style="68" customWidth="1"/>
    <col min="1062" max="1062" width="48.42578125" style="68" customWidth="1"/>
    <col min="1063" max="1063" width="18.42578125" style="68" customWidth="1"/>
    <col min="1064" max="1064" width="12.42578125" style="68" customWidth="1"/>
    <col min="1065" max="1065" width="11.42578125" style="68" customWidth="1"/>
    <col min="1066" max="1066" width="32.5703125" style="68" customWidth="1"/>
    <col min="1067" max="1280" width="9" style="68"/>
    <col min="1281" max="1281" width="18.5703125" style="68" customWidth="1"/>
    <col min="1282" max="1282" width="48.85546875" style="68" customWidth="1"/>
    <col min="1283" max="1314" width="26.5703125" style="68" customWidth="1"/>
    <col min="1315" max="1315" width="23.42578125" style="68" customWidth="1"/>
    <col min="1316" max="1316" width="22.28515625" style="68" customWidth="1"/>
    <col min="1317" max="1317" width="13.7109375" style="68" customWidth="1"/>
    <col min="1318" max="1318" width="48.42578125" style="68" customWidth="1"/>
    <col min="1319" max="1319" width="18.42578125" style="68" customWidth="1"/>
    <col min="1320" max="1320" width="12.42578125" style="68" customWidth="1"/>
    <col min="1321" max="1321" width="11.42578125" style="68" customWidth="1"/>
    <col min="1322" max="1322" width="32.5703125" style="68" customWidth="1"/>
    <col min="1323" max="1536" width="9" style="68"/>
    <col min="1537" max="1537" width="18.5703125" style="68" customWidth="1"/>
    <col min="1538" max="1538" width="48.85546875" style="68" customWidth="1"/>
    <col min="1539" max="1570" width="26.5703125" style="68" customWidth="1"/>
    <col min="1571" max="1571" width="23.42578125" style="68" customWidth="1"/>
    <col min="1572" max="1572" width="22.28515625" style="68" customWidth="1"/>
    <col min="1573" max="1573" width="13.7109375" style="68" customWidth="1"/>
    <col min="1574" max="1574" width="48.42578125" style="68" customWidth="1"/>
    <col min="1575" max="1575" width="18.42578125" style="68" customWidth="1"/>
    <col min="1576" max="1576" width="12.42578125" style="68" customWidth="1"/>
    <col min="1577" max="1577" width="11.42578125" style="68" customWidth="1"/>
    <col min="1578" max="1578" width="32.5703125" style="68" customWidth="1"/>
    <col min="1579" max="1792" width="9" style="68"/>
    <col min="1793" max="1793" width="18.5703125" style="68" customWidth="1"/>
    <col min="1794" max="1794" width="48.85546875" style="68" customWidth="1"/>
    <col min="1795" max="1826" width="26.5703125" style="68" customWidth="1"/>
    <col min="1827" max="1827" width="23.42578125" style="68" customWidth="1"/>
    <col min="1828" max="1828" width="22.28515625" style="68" customWidth="1"/>
    <col min="1829" max="1829" width="13.7109375" style="68" customWidth="1"/>
    <col min="1830" max="1830" width="48.42578125" style="68" customWidth="1"/>
    <col min="1831" max="1831" width="18.42578125" style="68" customWidth="1"/>
    <col min="1832" max="1832" width="12.42578125" style="68" customWidth="1"/>
    <col min="1833" max="1833" width="11.42578125" style="68" customWidth="1"/>
    <col min="1834" max="1834" width="32.5703125" style="68" customWidth="1"/>
    <col min="1835" max="2048" width="9" style="68"/>
    <col min="2049" max="2049" width="18.5703125" style="68" customWidth="1"/>
    <col min="2050" max="2050" width="48.85546875" style="68" customWidth="1"/>
    <col min="2051" max="2082" width="26.5703125" style="68" customWidth="1"/>
    <col min="2083" max="2083" width="23.42578125" style="68" customWidth="1"/>
    <col min="2084" max="2084" width="22.28515625" style="68" customWidth="1"/>
    <col min="2085" max="2085" width="13.7109375" style="68" customWidth="1"/>
    <col min="2086" max="2086" width="48.42578125" style="68" customWidth="1"/>
    <col min="2087" max="2087" width="18.42578125" style="68" customWidth="1"/>
    <col min="2088" max="2088" width="12.42578125" style="68" customWidth="1"/>
    <col min="2089" max="2089" width="11.42578125" style="68" customWidth="1"/>
    <col min="2090" max="2090" width="32.5703125" style="68" customWidth="1"/>
    <col min="2091" max="2304" width="9" style="68"/>
    <col min="2305" max="2305" width="18.5703125" style="68" customWidth="1"/>
    <col min="2306" max="2306" width="48.85546875" style="68" customWidth="1"/>
    <col min="2307" max="2338" width="26.5703125" style="68" customWidth="1"/>
    <col min="2339" max="2339" width="23.42578125" style="68" customWidth="1"/>
    <col min="2340" max="2340" width="22.28515625" style="68" customWidth="1"/>
    <col min="2341" max="2341" width="13.7109375" style="68" customWidth="1"/>
    <col min="2342" max="2342" width="48.42578125" style="68" customWidth="1"/>
    <col min="2343" max="2343" width="18.42578125" style="68" customWidth="1"/>
    <col min="2344" max="2344" width="12.42578125" style="68" customWidth="1"/>
    <col min="2345" max="2345" width="11.42578125" style="68" customWidth="1"/>
    <col min="2346" max="2346" width="32.5703125" style="68" customWidth="1"/>
    <col min="2347" max="2560" width="9" style="68"/>
    <col min="2561" max="2561" width="18.5703125" style="68" customWidth="1"/>
    <col min="2562" max="2562" width="48.85546875" style="68" customWidth="1"/>
    <col min="2563" max="2594" width="26.5703125" style="68" customWidth="1"/>
    <col min="2595" max="2595" width="23.42578125" style="68" customWidth="1"/>
    <col min="2596" max="2596" width="22.28515625" style="68" customWidth="1"/>
    <col min="2597" max="2597" width="13.7109375" style="68" customWidth="1"/>
    <col min="2598" max="2598" width="48.42578125" style="68" customWidth="1"/>
    <col min="2599" max="2599" width="18.42578125" style="68" customWidth="1"/>
    <col min="2600" max="2600" width="12.42578125" style="68" customWidth="1"/>
    <col min="2601" max="2601" width="11.42578125" style="68" customWidth="1"/>
    <col min="2602" max="2602" width="32.5703125" style="68" customWidth="1"/>
    <col min="2603" max="2816" width="9" style="68"/>
    <col min="2817" max="2817" width="18.5703125" style="68" customWidth="1"/>
    <col min="2818" max="2818" width="48.85546875" style="68" customWidth="1"/>
    <col min="2819" max="2850" width="26.5703125" style="68" customWidth="1"/>
    <col min="2851" max="2851" width="23.42578125" style="68" customWidth="1"/>
    <col min="2852" max="2852" width="22.28515625" style="68" customWidth="1"/>
    <col min="2853" max="2853" width="13.7109375" style="68" customWidth="1"/>
    <col min="2854" max="2854" width="48.42578125" style="68" customWidth="1"/>
    <col min="2855" max="2855" width="18.42578125" style="68" customWidth="1"/>
    <col min="2856" max="2856" width="12.42578125" style="68" customWidth="1"/>
    <col min="2857" max="2857" width="11.42578125" style="68" customWidth="1"/>
    <col min="2858" max="2858" width="32.5703125" style="68" customWidth="1"/>
    <col min="2859" max="3072" width="9" style="68"/>
    <col min="3073" max="3073" width="18.5703125" style="68" customWidth="1"/>
    <col min="3074" max="3074" width="48.85546875" style="68" customWidth="1"/>
    <col min="3075" max="3106" width="26.5703125" style="68" customWidth="1"/>
    <col min="3107" max="3107" width="23.42578125" style="68" customWidth="1"/>
    <col min="3108" max="3108" width="22.28515625" style="68" customWidth="1"/>
    <col min="3109" max="3109" width="13.7109375" style="68" customWidth="1"/>
    <col min="3110" max="3110" width="48.42578125" style="68" customWidth="1"/>
    <col min="3111" max="3111" width="18.42578125" style="68" customWidth="1"/>
    <col min="3112" max="3112" width="12.42578125" style="68" customWidth="1"/>
    <col min="3113" max="3113" width="11.42578125" style="68" customWidth="1"/>
    <col min="3114" max="3114" width="32.5703125" style="68" customWidth="1"/>
    <col min="3115" max="3328" width="9" style="68"/>
    <col min="3329" max="3329" width="18.5703125" style="68" customWidth="1"/>
    <col min="3330" max="3330" width="48.85546875" style="68" customWidth="1"/>
    <col min="3331" max="3362" width="26.5703125" style="68" customWidth="1"/>
    <col min="3363" max="3363" width="23.42578125" style="68" customWidth="1"/>
    <col min="3364" max="3364" width="22.28515625" style="68" customWidth="1"/>
    <col min="3365" max="3365" width="13.7109375" style="68" customWidth="1"/>
    <col min="3366" max="3366" width="48.42578125" style="68" customWidth="1"/>
    <col min="3367" max="3367" width="18.42578125" style="68" customWidth="1"/>
    <col min="3368" max="3368" width="12.42578125" style="68" customWidth="1"/>
    <col min="3369" max="3369" width="11.42578125" style="68" customWidth="1"/>
    <col min="3370" max="3370" width="32.5703125" style="68" customWidth="1"/>
    <col min="3371" max="3584" width="9" style="68"/>
    <col min="3585" max="3585" width="18.5703125" style="68" customWidth="1"/>
    <col min="3586" max="3586" width="48.85546875" style="68" customWidth="1"/>
    <col min="3587" max="3618" width="26.5703125" style="68" customWidth="1"/>
    <col min="3619" max="3619" width="23.42578125" style="68" customWidth="1"/>
    <col min="3620" max="3620" width="22.28515625" style="68" customWidth="1"/>
    <col min="3621" max="3621" width="13.7109375" style="68" customWidth="1"/>
    <col min="3622" max="3622" width="48.42578125" style="68" customWidth="1"/>
    <col min="3623" max="3623" width="18.42578125" style="68" customWidth="1"/>
    <col min="3624" max="3624" width="12.42578125" style="68" customWidth="1"/>
    <col min="3625" max="3625" width="11.42578125" style="68" customWidth="1"/>
    <col min="3626" max="3626" width="32.5703125" style="68" customWidth="1"/>
    <col min="3627" max="3840" width="9" style="68"/>
    <col min="3841" max="3841" width="18.5703125" style="68" customWidth="1"/>
    <col min="3842" max="3842" width="48.85546875" style="68" customWidth="1"/>
    <col min="3843" max="3874" width="26.5703125" style="68" customWidth="1"/>
    <col min="3875" max="3875" width="23.42578125" style="68" customWidth="1"/>
    <col min="3876" max="3876" width="22.28515625" style="68" customWidth="1"/>
    <col min="3877" max="3877" width="13.7109375" style="68" customWidth="1"/>
    <col min="3878" max="3878" width="48.42578125" style="68" customWidth="1"/>
    <col min="3879" max="3879" width="18.42578125" style="68" customWidth="1"/>
    <col min="3880" max="3880" width="12.42578125" style="68" customWidth="1"/>
    <col min="3881" max="3881" width="11.42578125" style="68" customWidth="1"/>
    <col min="3882" max="3882" width="32.5703125" style="68" customWidth="1"/>
    <col min="3883" max="4096" width="9" style="68"/>
    <col min="4097" max="4097" width="18.5703125" style="68" customWidth="1"/>
    <col min="4098" max="4098" width="48.85546875" style="68" customWidth="1"/>
    <col min="4099" max="4130" width="26.5703125" style="68" customWidth="1"/>
    <col min="4131" max="4131" width="23.42578125" style="68" customWidth="1"/>
    <col min="4132" max="4132" width="22.28515625" style="68" customWidth="1"/>
    <col min="4133" max="4133" width="13.7109375" style="68" customWidth="1"/>
    <col min="4134" max="4134" width="48.42578125" style="68" customWidth="1"/>
    <col min="4135" max="4135" width="18.42578125" style="68" customWidth="1"/>
    <col min="4136" max="4136" width="12.42578125" style="68" customWidth="1"/>
    <col min="4137" max="4137" width="11.42578125" style="68" customWidth="1"/>
    <col min="4138" max="4138" width="32.5703125" style="68" customWidth="1"/>
    <col min="4139" max="4352" width="9" style="68"/>
    <col min="4353" max="4353" width="18.5703125" style="68" customWidth="1"/>
    <col min="4354" max="4354" width="48.85546875" style="68" customWidth="1"/>
    <col min="4355" max="4386" width="26.5703125" style="68" customWidth="1"/>
    <col min="4387" max="4387" width="23.42578125" style="68" customWidth="1"/>
    <col min="4388" max="4388" width="22.28515625" style="68" customWidth="1"/>
    <col min="4389" max="4389" width="13.7109375" style="68" customWidth="1"/>
    <col min="4390" max="4390" width="48.42578125" style="68" customWidth="1"/>
    <col min="4391" max="4391" width="18.42578125" style="68" customWidth="1"/>
    <col min="4392" max="4392" width="12.42578125" style="68" customWidth="1"/>
    <col min="4393" max="4393" width="11.42578125" style="68" customWidth="1"/>
    <col min="4394" max="4394" width="32.5703125" style="68" customWidth="1"/>
    <col min="4395" max="4608" width="9" style="68"/>
    <col min="4609" max="4609" width="18.5703125" style="68" customWidth="1"/>
    <col min="4610" max="4610" width="48.85546875" style="68" customWidth="1"/>
    <col min="4611" max="4642" width="26.5703125" style="68" customWidth="1"/>
    <col min="4643" max="4643" width="23.42578125" style="68" customWidth="1"/>
    <col min="4644" max="4644" width="22.28515625" style="68" customWidth="1"/>
    <col min="4645" max="4645" width="13.7109375" style="68" customWidth="1"/>
    <col min="4646" max="4646" width="48.42578125" style="68" customWidth="1"/>
    <col min="4647" max="4647" width="18.42578125" style="68" customWidth="1"/>
    <col min="4648" max="4648" width="12.42578125" style="68" customWidth="1"/>
    <col min="4649" max="4649" width="11.42578125" style="68" customWidth="1"/>
    <col min="4650" max="4650" width="32.5703125" style="68" customWidth="1"/>
    <col min="4651" max="4864" width="9" style="68"/>
    <col min="4865" max="4865" width="18.5703125" style="68" customWidth="1"/>
    <col min="4866" max="4866" width="48.85546875" style="68" customWidth="1"/>
    <col min="4867" max="4898" width="26.5703125" style="68" customWidth="1"/>
    <col min="4899" max="4899" width="23.42578125" style="68" customWidth="1"/>
    <col min="4900" max="4900" width="22.28515625" style="68" customWidth="1"/>
    <col min="4901" max="4901" width="13.7109375" style="68" customWidth="1"/>
    <col min="4902" max="4902" width="48.42578125" style="68" customWidth="1"/>
    <col min="4903" max="4903" width="18.42578125" style="68" customWidth="1"/>
    <col min="4904" max="4904" width="12.42578125" style="68" customWidth="1"/>
    <col min="4905" max="4905" width="11.42578125" style="68" customWidth="1"/>
    <col min="4906" max="4906" width="32.5703125" style="68" customWidth="1"/>
    <col min="4907" max="5120" width="9" style="68"/>
    <col min="5121" max="5121" width="18.5703125" style="68" customWidth="1"/>
    <col min="5122" max="5122" width="48.85546875" style="68" customWidth="1"/>
    <col min="5123" max="5154" width="26.5703125" style="68" customWidth="1"/>
    <col min="5155" max="5155" width="23.42578125" style="68" customWidth="1"/>
    <col min="5156" max="5156" width="22.28515625" style="68" customWidth="1"/>
    <col min="5157" max="5157" width="13.7109375" style="68" customWidth="1"/>
    <col min="5158" max="5158" width="48.42578125" style="68" customWidth="1"/>
    <col min="5159" max="5159" width="18.42578125" style="68" customWidth="1"/>
    <col min="5160" max="5160" width="12.42578125" style="68" customWidth="1"/>
    <col min="5161" max="5161" width="11.42578125" style="68" customWidth="1"/>
    <col min="5162" max="5162" width="32.5703125" style="68" customWidth="1"/>
    <col min="5163" max="5376" width="9" style="68"/>
    <col min="5377" max="5377" width="18.5703125" style="68" customWidth="1"/>
    <col min="5378" max="5378" width="48.85546875" style="68" customWidth="1"/>
    <col min="5379" max="5410" width="26.5703125" style="68" customWidth="1"/>
    <col min="5411" max="5411" width="23.42578125" style="68" customWidth="1"/>
    <col min="5412" max="5412" width="22.28515625" style="68" customWidth="1"/>
    <col min="5413" max="5413" width="13.7109375" style="68" customWidth="1"/>
    <col min="5414" max="5414" width="48.42578125" style="68" customWidth="1"/>
    <col min="5415" max="5415" width="18.42578125" style="68" customWidth="1"/>
    <col min="5416" max="5416" width="12.42578125" style="68" customWidth="1"/>
    <col min="5417" max="5417" width="11.42578125" style="68" customWidth="1"/>
    <col min="5418" max="5418" width="32.5703125" style="68" customWidth="1"/>
    <col min="5419" max="5632" width="9" style="68"/>
    <col min="5633" max="5633" width="18.5703125" style="68" customWidth="1"/>
    <col min="5634" max="5634" width="48.85546875" style="68" customWidth="1"/>
    <col min="5635" max="5666" width="26.5703125" style="68" customWidth="1"/>
    <col min="5667" max="5667" width="23.42578125" style="68" customWidth="1"/>
    <col min="5668" max="5668" width="22.28515625" style="68" customWidth="1"/>
    <col min="5669" max="5669" width="13.7109375" style="68" customWidth="1"/>
    <col min="5670" max="5670" width="48.42578125" style="68" customWidth="1"/>
    <col min="5671" max="5671" width="18.42578125" style="68" customWidth="1"/>
    <col min="5672" max="5672" width="12.42578125" style="68" customWidth="1"/>
    <col min="5673" max="5673" width="11.42578125" style="68" customWidth="1"/>
    <col min="5674" max="5674" width="32.5703125" style="68" customWidth="1"/>
    <col min="5675" max="5888" width="9" style="68"/>
    <col min="5889" max="5889" width="18.5703125" style="68" customWidth="1"/>
    <col min="5890" max="5890" width="48.85546875" style="68" customWidth="1"/>
    <col min="5891" max="5922" width="26.5703125" style="68" customWidth="1"/>
    <col min="5923" max="5923" width="23.42578125" style="68" customWidth="1"/>
    <col min="5924" max="5924" width="22.28515625" style="68" customWidth="1"/>
    <col min="5925" max="5925" width="13.7109375" style="68" customWidth="1"/>
    <col min="5926" max="5926" width="48.42578125" style="68" customWidth="1"/>
    <col min="5927" max="5927" width="18.42578125" style="68" customWidth="1"/>
    <col min="5928" max="5928" width="12.42578125" style="68" customWidth="1"/>
    <col min="5929" max="5929" width="11.42578125" style="68" customWidth="1"/>
    <col min="5930" max="5930" width="32.5703125" style="68" customWidth="1"/>
    <col min="5931" max="6144" width="9" style="68"/>
    <col min="6145" max="6145" width="18.5703125" style="68" customWidth="1"/>
    <col min="6146" max="6146" width="48.85546875" style="68" customWidth="1"/>
    <col min="6147" max="6178" width="26.5703125" style="68" customWidth="1"/>
    <col min="6179" max="6179" width="23.42578125" style="68" customWidth="1"/>
    <col min="6180" max="6180" width="22.28515625" style="68" customWidth="1"/>
    <col min="6181" max="6181" width="13.7109375" style="68" customWidth="1"/>
    <col min="6182" max="6182" width="48.42578125" style="68" customWidth="1"/>
    <col min="6183" max="6183" width="18.42578125" style="68" customWidth="1"/>
    <col min="6184" max="6184" width="12.42578125" style="68" customWidth="1"/>
    <col min="6185" max="6185" width="11.42578125" style="68" customWidth="1"/>
    <col min="6186" max="6186" width="32.5703125" style="68" customWidth="1"/>
    <col min="6187" max="6400" width="9" style="68"/>
    <col min="6401" max="6401" width="18.5703125" style="68" customWidth="1"/>
    <col min="6402" max="6402" width="48.85546875" style="68" customWidth="1"/>
    <col min="6403" max="6434" width="26.5703125" style="68" customWidth="1"/>
    <col min="6435" max="6435" width="23.42578125" style="68" customWidth="1"/>
    <col min="6436" max="6436" width="22.28515625" style="68" customWidth="1"/>
    <col min="6437" max="6437" width="13.7109375" style="68" customWidth="1"/>
    <col min="6438" max="6438" width="48.42578125" style="68" customWidth="1"/>
    <col min="6439" max="6439" width="18.42578125" style="68" customWidth="1"/>
    <col min="6440" max="6440" width="12.42578125" style="68" customWidth="1"/>
    <col min="6441" max="6441" width="11.42578125" style="68" customWidth="1"/>
    <col min="6442" max="6442" width="32.5703125" style="68" customWidth="1"/>
    <col min="6443" max="6656" width="9" style="68"/>
    <col min="6657" max="6657" width="18.5703125" style="68" customWidth="1"/>
    <col min="6658" max="6658" width="48.85546875" style="68" customWidth="1"/>
    <col min="6659" max="6690" width="26.5703125" style="68" customWidth="1"/>
    <col min="6691" max="6691" width="23.42578125" style="68" customWidth="1"/>
    <col min="6692" max="6692" width="22.28515625" style="68" customWidth="1"/>
    <col min="6693" max="6693" width="13.7109375" style="68" customWidth="1"/>
    <col min="6694" max="6694" width="48.42578125" style="68" customWidth="1"/>
    <col min="6695" max="6695" width="18.42578125" style="68" customWidth="1"/>
    <col min="6696" max="6696" width="12.42578125" style="68" customWidth="1"/>
    <col min="6697" max="6697" width="11.42578125" style="68" customWidth="1"/>
    <col min="6698" max="6698" width="32.5703125" style="68" customWidth="1"/>
    <col min="6699" max="6912" width="9" style="68"/>
    <col min="6913" max="6913" width="18.5703125" style="68" customWidth="1"/>
    <col min="6914" max="6914" width="48.85546875" style="68" customWidth="1"/>
    <col min="6915" max="6946" width="26.5703125" style="68" customWidth="1"/>
    <col min="6947" max="6947" width="23.42578125" style="68" customWidth="1"/>
    <col min="6948" max="6948" width="22.28515625" style="68" customWidth="1"/>
    <col min="6949" max="6949" width="13.7109375" style="68" customWidth="1"/>
    <col min="6950" max="6950" width="48.42578125" style="68" customWidth="1"/>
    <col min="6951" max="6951" width="18.42578125" style="68" customWidth="1"/>
    <col min="6952" max="6952" width="12.42578125" style="68" customWidth="1"/>
    <col min="6953" max="6953" width="11.42578125" style="68" customWidth="1"/>
    <col min="6954" max="6954" width="32.5703125" style="68" customWidth="1"/>
    <col min="6955" max="7168" width="9" style="68"/>
    <col min="7169" max="7169" width="18.5703125" style="68" customWidth="1"/>
    <col min="7170" max="7170" width="48.85546875" style="68" customWidth="1"/>
    <col min="7171" max="7202" width="26.5703125" style="68" customWidth="1"/>
    <col min="7203" max="7203" width="23.42578125" style="68" customWidth="1"/>
    <col min="7204" max="7204" width="22.28515625" style="68" customWidth="1"/>
    <col min="7205" max="7205" width="13.7109375" style="68" customWidth="1"/>
    <col min="7206" max="7206" width="48.42578125" style="68" customWidth="1"/>
    <col min="7207" max="7207" width="18.42578125" style="68" customWidth="1"/>
    <col min="7208" max="7208" width="12.42578125" style="68" customWidth="1"/>
    <col min="7209" max="7209" width="11.42578125" style="68" customWidth="1"/>
    <col min="7210" max="7210" width="32.5703125" style="68" customWidth="1"/>
    <col min="7211" max="7424" width="9" style="68"/>
    <col min="7425" max="7425" width="18.5703125" style="68" customWidth="1"/>
    <col min="7426" max="7426" width="48.85546875" style="68" customWidth="1"/>
    <col min="7427" max="7458" width="26.5703125" style="68" customWidth="1"/>
    <col min="7459" max="7459" width="23.42578125" style="68" customWidth="1"/>
    <col min="7460" max="7460" width="22.28515625" style="68" customWidth="1"/>
    <col min="7461" max="7461" width="13.7109375" style="68" customWidth="1"/>
    <col min="7462" max="7462" width="48.42578125" style="68" customWidth="1"/>
    <col min="7463" max="7463" width="18.42578125" style="68" customWidth="1"/>
    <col min="7464" max="7464" width="12.42578125" style="68" customWidth="1"/>
    <col min="7465" max="7465" width="11.42578125" style="68" customWidth="1"/>
    <col min="7466" max="7466" width="32.5703125" style="68" customWidth="1"/>
    <col min="7467" max="7680" width="9" style="68"/>
    <col min="7681" max="7681" width="18.5703125" style="68" customWidth="1"/>
    <col min="7682" max="7682" width="48.85546875" style="68" customWidth="1"/>
    <col min="7683" max="7714" width="26.5703125" style="68" customWidth="1"/>
    <col min="7715" max="7715" width="23.42578125" style="68" customWidth="1"/>
    <col min="7716" max="7716" width="22.28515625" style="68" customWidth="1"/>
    <col min="7717" max="7717" width="13.7109375" style="68" customWidth="1"/>
    <col min="7718" max="7718" width="48.42578125" style="68" customWidth="1"/>
    <col min="7719" max="7719" width="18.42578125" style="68" customWidth="1"/>
    <col min="7720" max="7720" width="12.42578125" style="68" customWidth="1"/>
    <col min="7721" max="7721" width="11.42578125" style="68" customWidth="1"/>
    <col min="7722" max="7722" width="32.5703125" style="68" customWidth="1"/>
    <col min="7723" max="7936" width="9" style="68"/>
    <col min="7937" max="7937" width="18.5703125" style="68" customWidth="1"/>
    <col min="7938" max="7938" width="48.85546875" style="68" customWidth="1"/>
    <col min="7939" max="7970" width="26.5703125" style="68" customWidth="1"/>
    <col min="7971" max="7971" width="23.42578125" style="68" customWidth="1"/>
    <col min="7972" max="7972" width="22.28515625" style="68" customWidth="1"/>
    <col min="7973" max="7973" width="13.7109375" style="68" customWidth="1"/>
    <col min="7974" max="7974" width="48.42578125" style="68" customWidth="1"/>
    <col min="7975" max="7975" width="18.42578125" style="68" customWidth="1"/>
    <col min="7976" max="7976" width="12.42578125" style="68" customWidth="1"/>
    <col min="7977" max="7977" width="11.42578125" style="68" customWidth="1"/>
    <col min="7978" max="7978" width="32.5703125" style="68" customWidth="1"/>
    <col min="7979" max="8192" width="9" style="68"/>
    <col min="8193" max="8193" width="18.5703125" style="68" customWidth="1"/>
    <col min="8194" max="8194" width="48.85546875" style="68" customWidth="1"/>
    <col min="8195" max="8226" width="26.5703125" style="68" customWidth="1"/>
    <col min="8227" max="8227" width="23.42578125" style="68" customWidth="1"/>
    <col min="8228" max="8228" width="22.28515625" style="68" customWidth="1"/>
    <col min="8229" max="8229" width="13.7109375" style="68" customWidth="1"/>
    <col min="8230" max="8230" width="48.42578125" style="68" customWidth="1"/>
    <col min="8231" max="8231" width="18.42578125" style="68" customWidth="1"/>
    <col min="8232" max="8232" width="12.42578125" style="68" customWidth="1"/>
    <col min="8233" max="8233" width="11.42578125" style="68" customWidth="1"/>
    <col min="8234" max="8234" width="32.5703125" style="68" customWidth="1"/>
    <col min="8235" max="8448" width="9" style="68"/>
    <col min="8449" max="8449" width="18.5703125" style="68" customWidth="1"/>
    <col min="8450" max="8450" width="48.85546875" style="68" customWidth="1"/>
    <col min="8451" max="8482" width="26.5703125" style="68" customWidth="1"/>
    <col min="8483" max="8483" width="23.42578125" style="68" customWidth="1"/>
    <col min="8484" max="8484" width="22.28515625" style="68" customWidth="1"/>
    <col min="8485" max="8485" width="13.7109375" style="68" customWidth="1"/>
    <col min="8486" max="8486" width="48.42578125" style="68" customWidth="1"/>
    <col min="8487" max="8487" width="18.42578125" style="68" customWidth="1"/>
    <col min="8488" max="8488" width="12.42578125" style="68" customWidth="1"/>
    <col min="8489" max="8489" width="11.42578125" style="68" customWidth="1"/>
    <col min="8490" max="8490" width="32.5703125" style="68" customWidth="1"/>
    <col min="8491" max="8704" width="9" style="68"/>
    <col min="8705" max="8705" width="18.5703125" style="68" customWidth="1"/>
    <col min="8706" max="8706" width="48.85546875" style="68" customWidth="1"/>
    <col min="8707" max="8738" width="26.5703125" style="68" customWidth="1"/>
    <col min="8739" max="8739" width="23.42578125" style="68" customWidth="1"/>
    <col min="8740" max="8740" width="22.28515625" style="68" customWidth="1"/>
    <col min="8741" max="8741" width="13.7109375" style="68" customWidth="1"/>
    <col min="8742" max="8742" width="48.42578125" style="68" customWidth="1"/>
    <col min="8743" max="8743" width="18.42578125" style="68" customWidth="1"/>
    <col min="8744" max="8744" width="12.42578125" style="68" customWidth="1"/>
    <col min="8745" max="8745" width="11.42578125" style="68" customWidth="1"/>
    <col min="8746" max="8746" width="32.5703125" style="68" customWidth="1"/>
    <col min="8747" max="8960" width="9" style="68"/>
    <col min="8961" max="8961" width="18.5703125" style="68" customWidth="1"/>
    <col min="8962" max="8962" width="48.85546875" style="68" customWidth="1"/>
    <col min="8963" max="8994" width="26.5703125" style="68" customWidth="1"/>
    <col min="8995" max="8995" width="23.42578125" style="68" customWidth="1"/>
    <col min="8996" max="8996" width="22.28515625" style="68" customWidth="1"/>
    <col min="8997" max="8997" width="13.7109375" style="68" customWidth="1"/>
    <col min="8998" max="8998" width="48.42578125" style="68" customWidth="1"/>
    <col min="8999" max="8999" width="18.42578125" style="68" customWidth="1"/>
    <col min="9000" max="9000" width="12.42578125" style="68" customWidth="1"/>
    <col min="9001" max="9001" width="11.42578125" style="68" customWidth="1"/>
    <col min="9002" max="9002" width="32.5703125" style="68" customWidth="1"/>
    <col min="9003" max="9216" width="9" style="68"/>
    <col min="9217" max="9217" width="18.5703125" style="68" customWidth="1"/>
    <col min="9218" max="9218" width="48.85546875" style="68" customWidth="1"/>
    <col min="9219" max="9250" width="26.5703125" style="68" customWidth="1"/>
    <col min="9251" max="9251" width="23.42578125" style="68" customWidth="1"/>
    <col min="9252" max="9252" width="22.28515625" style="68" customWidth="1"/>
    <col min="9253" max="9253" width="13.7109375" style="68" customWidth="1"/>
    <col min="9254" max="9254" width="48.42578125" style="68" customWidth="1"/>
    <col min="9255" max="9255" width="18.42578125" style="68" customWidth="1"/>
    <col min="9256" max="9256" width="12.42578125" style="68" customWidth="1"/>
    <col min="9257" max="9257" width="11.42578125" style="68" customWidth="1"/>
    <col min="9258" max="9258" width="32.5703125" style="68" customWidth="1"/>
    <col min="9259" max="9472" width="9" style="68"/>
    <col min="9473" max="9473" width="18.5703125" style="68" customWidth="1"/>
    <col min="9474" max="9474" width="48.85546875" style="68" customWidth="1"/>
    <col min="9475" max="9506" width="26.5703125" style="68" customWidth="1"/>
    <col min="9507" max="9507" width="23.42578125" style="68" customWidth="1"/>
    <col min="9508" max="9508" width="22.28515625" style="68" customWidth="1"/>
    <col min="9509" max="9509" width="13.7109375" style="68" customWidth="1"/>
    <col min="9510" max="9510" width="48.42578125" style="68" customWidth="1"/>
    <col min="9511" max="9511" width="18.42578125" style="68" customWidth="1"/>
    <col min="9512" max="9512" width="12.42578125" style="68" customWidth="1"/>
    <col min="9513" max="9513" width="11.42578125" style="68" customWidth="1"/>
    <col min="9514" max="9514" width="32.5703125" style="68" customWidth="1"/>
    <col min="9515" max="9728" width="9" style="68"/>
    <col min="9729" max="9729" width="18.5703125" style="68" customWidth="1"/>
    <col min="9730" max="9730" width="48.85546875" style="68" customWidth="1"/>
    <col min="9731" max="9762" width="26.5703125" style="68" customWidth="1"/>
    <col min="9763" max="9763" width="23.42578125" style="68" customWidth="1"/>
    <col min="9764" max="9764" width="22.28515625" style="68" customWidth="1"/>
    <col min="9765" max="9765" width="13.7109375" style="68" customWidth="1"/>
    <col min="9766" max="9766" width="48.42578125" style="68" customWidth="1"/>
    <col min="9767" max="9767" width="18.42578125" style="68" customWidth="1"/>
    <col min="9768" max="9768" width="12.42578125" style="68" customWidth="1"/>
    <col min="9769" max="9769" width="11.42578125" style="68" customWidth="1"/>
    <col min="9770" max="9770" width="32.5703125" style="68" customWidth="1"/>
    <col min="9771" max="9984" width="9" style="68"/>
    <col min="9985" max="9985" width="18.5703125" style="68" customWidth="1"/>
    <col min="9986" max="9986" width="48.85546875" style="68" customWidth="1"/>
    <col min="9987" max="10018" width="26.5703125" style="68" customWidth="1"/>
    <col min="10019" max="10019" width="23.42578125" style="68" customWidth="1"/>
    <col min="10020" max="10020" width="22.28515625" style="68" customWidth="1"/>
    <col min="10021" max="10021" width="13.7109375" style="68" customWidth="1"/>
    <col min="10022" max="10022" width="48.42578125" style="68" customWidth="1"/>
    <col min="10023" max="10023" width="18.42578125" style="68" customWidth="1"/>
    <col min="10024" max="10024" width="12.42578125" style="68" customWidth="1"/>
    <col min="10025" max="10025" width="11.42578125" style="68" customWidth="1"/>
    <col min="10026" max="10026" width="32.5703125" style="68" customWidth="1"/>
    <col min="10027" max="10240" width="9" style="68"/>
    <col min="10241" max="10241" width="18.5703125" style="68" customWidth="1"/>
    <col min="10242" max="10242" width="48.85546875" style="68" customWidth="1"/>
    <col min="10243" max="10274" width="26.5703125" style="68" customWidth="1"/>
    <col min="10275" max="10275" width="23.42578125" style="68" customWidth="1"/>
    <col min="10276" max="10276" width="22.28515625" style="68" customWidth="1"/>
    <col min="10277" max="10277" width="13.7109375" style="68" customWidth="1"/>
    <col min="10278" max="10278" width="48.42578125" style="68" customWidth="1"/>
    <col min="10279" max="10279" width="18.42578125" style="68" customWidth="1"/>
    <col min="10280" max="10280" width="12.42578125" style="68" customWidth="1"/>
    <col min="10281" max="10281" width="11.42578125" style="68" customWidth="1"/>
    <col min="10282" max="10282" width="32.5703125" style="68" customWidth="1"/>
    <col min="10283" max="10496" width="9" style="68"/>
    <col min="10497" max="10497" width="18.5703125" style="68" customWidth="1"/>
    <col min="10498" max="10498" width="48.85546875" style="68" customWidth="1"/>
    <col min="10499" max="10530" width="26.5703125" style="68" customWidth="1"/>
    <col min="10531" max="10531" width="23.42578125" style="68" customWidth="1"/>
    <col min="10532" max="10532" width="22.28515625" style="68" customWidth="1"/>
    <col min="10533" max="10533" width="13.7109375" style="68" customWidth="1"/>
    <col min="10534" max="10534" width="48.42578125" style="68" customWidth="1"/>
    <col min="10535" max="10535" width="18.42578125" style="68" customWidth="1"/>
    <col min="10536" max="10536" width="12.42578125" style="68" customWidth="1"/>
    <col min="10537" max="10537" width="11.42578125" style="68" customWidth="1"/>
    <col min="10538" max="10538" width="32.5703125" style="68" customWidth="1"/>
    <col min="10539" max="10752" width="9" style="68"/>
    <col min="10753" max="10753" width="18.5703125" style="68" customWidth="1"/>
    <col min="10754" max="10754" width="48.85546875" style="68" customWidth="1"/>
    <col min="10755" max="10786" width="26.5703125" style="68" customWidth="1"/>
    <col min="10787" max="10787" width="23.42578125" style="68" customWidth="1"/>
    <col min="10788" max="10788" width="22.28515625" style="68" customWidth="1"/>
    <col min="10789" max="10789" width="13.7109375" style="68" customWidth="1"/>
    <col min="10790" max="10790" width="48.42578125" style="68" customWidth="1"/>
    <col min="10791" max="10791" width="18.42578125" style="68" customWidth="1"/>
    <col min="10792" max="10792" width="12.42578125" style="68" customWidth="1"/>
    <col min="10793" max="10793" width="11.42578125" style="68" customWidth="1"/>
    <col min="10794" max="10794" width="32.5703125" style="68" customWidth="1"/>
    <col min="10795" max="11008" width="9" style="68"/>
    <col min="11009" max="11009" width="18.5703125" style="68" customWidth="1"/>
    <col min="11010" max="11010" width="48.85546875" style="68" customWidth="1"/>
    <col min="11011" max="11042" width="26.5703125" style="68" customWidth="1"/>
    <col min="11043" max="11043" width="23.42578125" style="68" customWidth="1"/>
    <col min="11044" max="11044" width="22.28515625" style="68" customWidth="1"/>
    <col min="11045" max="11045" width="13.7109375" style="68" customWidth="1"/>
    <col min="11046" max="11046" width="48.42578125" style="68" customWidth="1"/>
    <col min="11047" max="11047" width="18.42578125" style="68" customWidth="1"/>
    <col min="11048" max="11048" width="12.42578125" style="68" customWidth="1"/>
    <col min="11049" max="11049" width="11.42578125" style="68" customWidth="1"/>
    <col min="11050" max="11050" width="32.5703125" style="68" customWidth="1"/>
    <col min="11051" max="11264" width="9" style="68"/>
    <col min="11265" max="11265" width="18.5703125" style="68" customWidth="1"/>
    <col min="11266" max="11266" width="48.85546875" style="68" customWidth="1"/>
    <col min="11267" max="11298" width="26.5703125" style="68" customWidth="1"/>
    <col min="11299" max="11299" width="23.42578125" style="68" customWidth="1"/>
    <col min="11300" max="11300" width="22.28515625" style="68" customWidth="1"/>
    <col min="11301" max="11301" width="13.7109375" style="68" customWidth="1"/>
    <col min="11302" max="11302" width="48.42578125" style="68" customWidth="1"/>
    <col min="11303" max="11303" width="18.42578125" style="68" customWidth="1"/>
    <col min="11304" max="11304" width="12.42578125" style="68" customWidth="1"/>
    <col min="11305" max="11305" width="11.42578125" style="68" customWidth="1"/>
    <col min="11306" max="11306" width="32.5703125" style="68" customWidth="1"/>
    <col min="11307" max="11520" width="9" style="68"/>
    <col min="11521" max="11521" width="18.5703125" style="68" customWidth="1"/>
    <col min="11522" max="11522" width="48.85546875" style="68" customWidth="1"/>
    <col min="11523" max="11554" width="26.5703125" style="68" customWidth="1"/>
    <col min="11555" max="11555" width="23.42578125" style="68" customWidth="1"/>
    <col min="11556" max="11556" width="22.28515625" style="68" customWidth="1"/>
    <col min="11557" max="11557" width="13.7109375" style="68" customWidth="1"/>
    <col min="11558" max="11558" width="48.42578125" style="68" customWidth="1"/>
    <col min="11559" max="11559" width="18.42578125" style="68" customWidth="1"/>
    <col min="11560" max="11560" width="12.42578125" style="68" customWidth="1"/>
    <col min="11561" max="11561" width="11.42578125" style="68" customWidth="1"/>
    <col min="11562" max="11562" width="32.5703125" style="68" customWidth="1"/>
    <col min="11563" max="11776" width="9" style="68"/>
    <col min="11777" max="11777" width="18.5703125" style="68" customWidth="1"/>
    <col min="11778" max="11778" width="48.85546875" style="68" customWidth="1"/>
    <col min="11779" max="11810" width="26.5703125" style="68" customWidth="1"/>
    <col min="11811" max="11811" width="23.42578125" style="68" customWidth="1"/>
    <col min="11812" max="11812" width="22.28515625" style="68" customWidth="1"/>
    <col min="11813" max="11813" width="13.7109375" style="68" customWidth="1"/>
    <col min="11814" max="11814" width="48.42578125" style="68" customWidth="1"/>
    <col min="11815" max="11815" width="18.42578125" style="68" customWidth="1"/>
    <col min="11816" max="11816" width="12.42578125" style="68" customWidth="1"/>
    <col min="11817" max="11817" width="11.42578125" style="68" customWidth="1"/>
    <col min="11818" max="11818" width="32.5703125" style="68" customWidth="1"/>
    <col min="11819" max="12032" width="9" style="68"/>
    <col min="12033" max="12033" width="18.5703125" style="68" customWidth="1"/>
    <col min="12034" max="12034" width="48.85546875" style="68" customWidth="1"/>
    <col min="12035" max="12066" width="26.5703125" style="68" customWidth="1"/>
    <col min="12067" max="12067" width="23.42578125" style="68" customWidth="1"/>
    <col min="12068" max="12068" width="22.28515625" style="68" customWidth="1"/>
    <col min="12069" max="12069" width="13.7109375" style="68" customWidth="1"/>
    <col min="12070" max="12070" width="48.42578125" style="68" customWidth="1"/>
    <col min="12071" max="12071" width="18.42578125" style="68" customWidth="1"/>
    <col min="12072" max="12072" width="12.42578125" style="68" customWidth="1"/>
    <col min="12073" max="12073" width="11.42578125" style="68" customWidth="1"/>
    <col min="12074" max="12074" width="32.5703125" style="68" customWidth="1"/>
    <col min="12075" max="12288" width="9" style="68"/>
    <col min="12289" max="12289" width="18.5703125" style="68" customWidth="1"/>
    <col min="12290" max="12290" width="48.85546875" style="68" customWidth="1"/>
    <col min="12291" max="12322" width="26.5703125" style="68" customWidth="1"/>
    <col min="12323" max="12323" width="23.42578125" style="68" customWidth="1"/>
    <col min="12324" max="12324" width="22.28515625" style="68" customWidth="1"/>
    <col min="12325" max="12325" width="13.7109375" style="68" customWidth="1"/>
    <col min="12326" max="12326" width="48.42578125" style="68" customWidth="1"/>
    <col min="12327" max="12327" width="18.42578125" style="68" customWidth="1"/>
    <col min="12328" max="12328" width="12.42578125" style="68" customWidth="1"/>
    <col min="12329" max="12329" width="11.42578125" style="68" customWidth="1"/>
    <col min="12330" max="12330" width="32.5703125" style="68" customWidth="1"/>
    <col min="12331" max="12544" width="9" style="68"/>
    <col min="12545" max="12545" width="18.5703125" style="68" customWidth="1"/>
    <col min="12546" max="12546" width="48.85546875" style="68" customWidth="1"/>
    <col min="12547" max="12578" width="26.5703125" style="68" customWidth="1"/>
    <col min="12579" max="12579" width="23.42578125" style="68" customWidth="1"/>
    <col min="12580" max="12580" width="22.28515625" style="68" customWidth="1"/>
    <col min="12581" max="12581" width="13.7109375" style="68" customWidth="1"/>
    <col min="12582" max="12582" width="48.42578125" style="68" customWidth="1"/>
    <col min="12583" max="12583" width="18.42578125" style="68" customWidth="1"/>
    <col min="12584" max="12584" width="12.42578125" style="68" customWidth="1"/>
    <col min="12585" max="12585" width="11.42578125" style="68" customWidth="1"/>
    <col min="12586" max="12586" width="32.5703125" style="68" customWidth="1"/>
    <col min="12587" max="12800" width="9" style="68"/>
    <col min="12801" max="12801" width="18.5703125" style="68" customWidth="1"/>
    <col min="12802" max="12802" width="48.85546875" style="68" customWidth="1"/>
    <col min="12803" max="12834" width="26.5703125" style="68" customWidth="1"/>
    <col min="12835" max="12835" width="23.42578125" style="68" customWidth="1"/>
    <col min="12836" max="12836" width="22.28515625" style="68" customWidth="1"/>
    <col min="12837" max="12837" width="13.7109375" style="68" customWidth="1"/>
    <col min="12838" max="12838" width="48.42578125" style="68" customWidth="1"/>
    <col min="12839" max="12839" width="18.42578125" style="68" customWidth="1"/>
    <col min="12840" max="12840" width="12.42578125" style="68" customWidth="1"/>
    <col min="12841" max="12841" width="11.42578125" style="68" customWidth="1"/>
    <col min="12842" max="12842" width="32.5703125" style="68" customWidth="1"/>
    <col min="12843" max="13056" width="9" style="68"/>
    <col min="13057" max="13057" width="18.5703125" style="68" customWidth="1"/>
    <col min="13058" max="13058" width="48.85546875" style="68" customWidth="1"/>
    <col min="13059" max="13090" width="26.5703125" style="68" customWidth="1"/>
    <col min="13091" max="13091" width="23.42578125" style="68" customWidth="1"/>
    <col min="13092" max="13092" width="22.28515625" style="68" customWidth="1"/>
    <col min="13093" max="13093" width="13.7109375" style="68" customWidth="1"/>
    <col min="13094" max="13094" width="48.42578125" style="68" customWidth="1"/>
    <col min="13095" max="13095" width="18.42578125" style="68" customWidth="1"/>
    <col min="13096" max="13096" width="12.42578125" style="68" customWidth="1"/>
    <col min="13097" max="13097" width="11.42578125" style="68" customWidth="1"/>
    <col min="13098" max="13098" width="32.5703125" style="68" customWidth="1"/>
    <col min="13099" max="13312" width="9" style="68"/>
    <col min="13313" max="13313" width="18.5703125" style="68" customWidth="1"/>
    <col min="13314" max="13314" width="48.85546875" style="68" customWidth="1"/>
    <col min="13315" max="13346" width="26.5703125" style="68" customWidth="1"/>
    <col min="13347" max="13347" width="23.42578125" style="68" customWidth="1"/>
    <col min="13348" max="13348" width="22.28515625" style="68" customWidth="1"/>
    <col min="13349" max="13349" width="13.7109375" style="68" customWidth="1"/>
    <col min="13350" max="13350" width="48.42578125" style="68" customWidth="1"/>
    <col min="13351" max="13351" width="18.42578125" style="68" customWidth="1"/>
    <col min="13352" max="13352" width="12.42578125" style="68" customWidth="1"/>
    <col min="13353" max="13353" width="11.42578125" style="68" customWidth="1"/>
    <col min="13354" max="13354" width="32.5703125" style="68" customWidth="1"/>
    <col min="13355" max="13568" width="9" style="68"/>
    <col min="13569" max="13569" width="18.5703125" style="68" customWidth="1"/>
    <col min="13570" max="13570" width="48.85546875" style="68" customWidth="1"/>
    <col min="13571" max="13602" width="26.5703125" style="68" customWidth="1"/>
    <col min="13603" max="13603" width="23.42578125" style="68" customWidth="1"/>
    <col min="13604" max="13604" width="22.28515625" style="68" customWidth="1"/>
    <col min="13605" max="13605" width="13.7109375" style="68" customWidth="1"/>
    <col min="13606" max="13606" width="48.42578125" style="68" customWidth="1"/>
    <col min="13607" max="13607" width="18.42578125" style="68" customWidth="1"/>
    <col min="13608" max="13608" width="12.42578125" style="68" customWidth="1"/>
    <col min="13609" max="13609" width="11.42578125" style="68" customWidth="1"/>
    <col min="13610" max="13610" width="32.5703125" style="68" customWidth="1"/>
    <col min="13611" max="13824" width="9" style="68"/>
    <col min="13825" max="13825" width="18.5703125" style="68" customWidth="1"/>
    <col min="13826" max="13826" width="48.85546875" style="68" customWidth="1"/>
    <col min="13827" max="13858" width="26.5703125" style="68" customWidth="1"/>
    <col min="13859" max="13859" width="23.42578125" style="68" customWidth="1"/>
    <col min="13860" max="13860" width="22.28515625" style="68" customWidth="1"/>
    <col min="13861" max="13861" width="13.7109375" style="68" customWidth="1"/>
    <col min="13862" max="13862" width="48.42578125" style="68" customWidth="1"/>
    <col min="13863" max="13863" width="18.42578125" style="68" customWidth="1"/>
    <col min="13864" max="13864" width="12.42578125" style="68" customWidth="1"/>
    <col min="13865" max="13865" width="11.42578125" style="68" customWidth="1"/>
    <col min="13866" max="13866" width="32.5703125" style="68" customWidth="1"/>
    <col min="13867" max="14080" width="9" style="68"/>
    <col min="14081" max="14081" width="18.5703125" style="68" customWidth="1"/>
    <col min="14082" max="14082" width="48.85546875" style="68" customWidth="1"/>
    <col min="14083" max="14114" width="26.5703125" style="68" customWidth="1"/>
    <col min="14115" max="14115" width="23.42578125" style="68" customWidth="1"/>
    <col min="14116" max="14116" width="22.28515625" style="68" customWidth="1"/>
    <col min="14117" max="14117" width="13.7109375" style="68" customWidth="1"/>
    <col min="14118" max="14118" width="48.42578125" style="68" customWidth="1"/>
    <col min="14119" max="14119" width="18.42578125" style="68" customWidth="1"/>
    <col min="14120" max="14120" width="12.42578125" style="68" customWidth="1"/>
    <col min="14121" max="14121" width="11.42578125" style="68" customWidth="1"/>
    <col min="14122" max="14122" width="32.5703125" style="68" customWidth="1"/>
    <col min="14123" max="14336" width="9" style="68"/>
    <col min="14337" max="14337" width="18.5703125" style="68" customWidth="1"/>
    <col min="14338" max="14338" width="48.85546875" style="68" customWidth="1"/>
    <col min="14339" max="14370" width="26.5703125" style="68" customWidth="1"/>
    <col min="14371" max="14371" width="23.42578125" style="68" customWidth="1"/>
    <col min="14372" max="14372" width="22.28515625" style="68" customWidth="1"/>
    <col min="14373" max="14373" width="13.7109375" style="68" customWidth="1"/>
    <col min="14374" max="14374" width="48.42578125" style="68" customWidth="1"/>
    <col min="14375" max="14375" width="18.42578125" style="68" customWidth="1"/>
    <col min="14376" max="14376" width="12.42578125" style="68" customWidth="1"/>
    <col min="14377" max="14377" width="11.42578125" style="68" customWidth="1"/>
    <col min="14378" max="14378" width="32.5703125" style="68" customWidth="1"/>
    <col min="14379" max="14592" width="9" style="68"/>
    <col min="14593" max="14593" width="18.5703125" style="68" customWidth="1"/>
    <col min="14594" max="14594" width="48.85546875" style="68" customWidth="1"/>
    <col min="14595" max="14626" width="26.5703125" style="68" customWidth="1"/>
    <col min="14627" max="14627" width="23.42578125" style="68" customWidth="1"/>
    <col min="14628" max="14628" width="22.28515625" style="68" customWidth="1"/>
    <col min="14629" max="14629" width="13.7109375" style="68" customWidth="1"/>
    <col min="14630" max="14630" width="48.42578125" style="68" customWidth="1"/>
    <col min="14631" max="14631" width="18.42578125" style="68" customWidth="1"/>
    <col min="14632" max="14632" width="12.42578125" style="68" customWidth="1"/>
    <col min="14633" max="14633" width="11.42578125" style="68" customWidth="1"/>
    <col min="14634" max="14634" width="32.5703125" style="68" customWidth="1"/>
    <col min="14635" max="14848" width="9" style="68"/>
    <col min="14849" max="14849" width="18.5703125" style="68" customWidth="1"/>
    <col min="14850" max="14850" width="48.85546875" style="68" customWidth="1"/>
    <col min="14851" max="14882" width="26.5703125" style="68" customWidth="1"/>
    <col min="14883" max="14883" width="23.42578125" style="68" customWidth="1"/>
    <col min="14884" max="14884" width="22.28515625" style="68" customWidth="1"/>
    <col min="14885" max="14885" width="13.7109375" style="68" customWidth="1"/>
    <col min="14886" max="14886" width="48.42578125" style="68" customWidth="1"/>
    <col min="14887" max="14887" width="18.42578125" style="68" customWidth="1"/>
    <col min="14888" max="14888" width="12.42578125" style="68" customWidth="1"/>
    <col min="14889" max="14889" width="11.42578125" style="68" customWidth="1"/>
    <col min="14890" max="14890" width="32.5703125" style="68" customWidth="1"/>
    <col min="14891" max="15104" width="9" style="68"/>
    <col min="15105" max="15105" width="18.5703125" style="68" customWidth="1"/>
    <col min="15106" max="15106" width="48.85546875" style="68" customWidth="1"/>
    <col min="15107" max="15138" width="26.5703125" style="68" customWidth="1"/>
    <col min="15139" max="15139" width="23.42578125" style="68" customWidth="1"/>
    <col min="15140" max="15140" width="22.28515625" style="68" customWidth="1"/>
    <col min="15141" max="15141" width="13.7109375" style="68" customWidth="1"/>
    <col min="15142" max="15142" width="48.42578125" style="68" customWidth="1"/>
    <col min="15143" max="15143" width="18.42578125" style="68" customWidth="1"/>
    <col min="15144" max="15144" width="12.42578125" style="68" customWidth="1"/>
    <col min="15145" max="15145" width="11.42578125" style="68" customWidth="1"/>
    <col min="15146" max="15146" width="32.5703125" style="68" customWidth="1"/>
    <col min="15147" max="15360" width="9" style="68"/>
    <col min="15361" max="15361" width="18.5703125" style="68" customWidth="1"/>
    <col min="15362" max="15362" width="48.85546875" style="68" customWidth="1"/>
    <col min="15363" max="15394" width="26.5703125" style="68" customWidth="1"/>
    <col min="15395" max="15395" width="23.42578125" style="68" customWidth="1"/>
    <col min="15396" max="15396" width="22.28515625" style="68" customWidth="1"/>
    <col min="15397" max="15397" width="13.7109375" style="68" customWidth="1"/>
    <col min="15398" max="15398" width="48.42578125" style="68" customWidth="1"/>
    <col min="15399" max="15399" width="18.42578125" style="68" customWidth="1"/>
    <col min="15400" max="15400" width="12.42578125" style="68" customWidth="1"/>
    <col min="15401" max="15401" width="11.42578125" style="68" customWidth="1"/>
    <col min="15402" max="15402" width="32.5703125" style="68" customWidth="1"/>
    <col min="15403" max="15616" width="9" style="68"/>
    <col min="15617" max="15617" width="18.5703125" style="68" customWidth="1"/>
    <col min="15618" max="15618" width="48.85546875" style="68" customWidth="1"/>
    <col min="15619" max="15650" width="26.5703125" style="68" customWidth="1"/>
    <col min="15651" max="15651" width="23.42578125" style="68" customWidth="1"/>
    <col min="15652" max="15652" width="22.28515625" style="68" customWidth="1"/>
    <col min="15653" max="15653" width="13.7109375" style="68" customWidth="1"/>
    <col min="15654" max="15654" width="48.42578125" style="68" customWidth="1"/>
    <col min="15655" max="15655" width="18.42578125" style="68" customWidth="1"/>
    <col min="15656" max="15656" width="12.42578125" style="68" customWidth="1"/>
    <col min="15657" max="15657" width="11.42578125" style="68" customWidth="1"/>
    <col min="15658" max="15658" width="32.5703125" style="68" customWidth="1"/>
    <col min="15659" max="15872" width="9" style="68"/>
    <col min="15873" max="15873" width="18.5703125" style="68" customWidth="1"/>
    <col min="15874" max="15874" width="48.85546875" style="68" customWidth="1"/>
    <col min="15875" max="15906" width="26.5703125" style="68" customWidth="1"/>
    <col min="15907" max="15907" width="23.42578125" style="68" customWidth="1"/>
    <col min="15908" max="15908" width="22.28515625" style="68" customWidth="1"/>
    <col min="15909" max="15909" width="13.7109375" style="68" customWidth="1"/>
    <col min="15910" max="15910" width="48.42578125" style="68" customWidth="1"/>
    <col min="15911" max="15911" width="18.42578125" style="68" customWidth="1"/>
    <col min="15912" max="15912" width="12.42578125" style="68" customWidth="1"/>
    <col min="15913" max="15913" width="11.42578125" style="68" customWidth="1"/>
    <col min="15914" max="15914" width="32.5703125" style="68" customWidth="1"/>
    <col min="15915" max="16128" width="9" style="68"/>
    <col min="16129" max="16129" width="18.5703125" style="68" customWidth="1"/>
    <col min="16130" max="16130" width="48.85546875" style="68" customWidth="1"/>
    <col min="16131" max="16162" width="26.5703125" style="68" customWidth="1"/>
    <col min="16163" max="16163" width="23.42578125" style="68" customWidth="1"/>
    <col min="16164" max="16164" width="22.28515625" style="68" customWidth="1"/>
    <col min="16165" max="16165" width="13.7109375" style="68" customWidth="1"/>
    <col min="16166" max="16166" width="48.42578125" style="68" customWidth="1"/>
    <col min="16167" max="16167" width="18.42578125" style="68" customWidth="1"/>
    <col min="16168" max="16168" width="12.42578125" style="68" customWidth="1"/>
    <col min="16169" max="16169" width="11.42578125" style="68" customWidth="1"/>
    <col min="16170" max="16170" width="32.5703125" style="68" customWidth="1"/>
    <col min="16171" max="16384" width="9" style="68"/>
  </cols>
  <sheetData>
    <row r="1" spans="1:45" ht="36.75" customHeight="1">
      <c r="A1" s="497" t="s">
        <v>819</v>
      </c>
      <c r="B1" s="497"/>
      <c r="C1" s="497"/>
      <c r="D1" s="497"/>
      <c r="E1" s="497"/>
      <c r="AI1" s="498" t="s">
        <v>820</v>
      </c>
      <c r="AJ1" s="498"/>
      <c r="AK1" s="498"/>
      <c r="AL1" s="498"/>
      <c r="AM1" s="498"/>
      <c r="AN1" s="22"/>
      <c r="AO1" s="22"/>
      <c r="AP1" s="22"/>
      <c r="AQ1" s="22"/>
      <c r="AR1" s="22"/>
      <c r="AS1" s="22"/>
    </row>
    <row r="2" spans="1:45" s="70" customFormat="1" ht="26.25" customHeight="1" thickBot="1">
      <c r="A2" s="537" t="s">
        <v>421</v>
      </c>
      <c r="B2" s="537"/>
      <c r="C2" s="537"/>
      <c r="D2" s="69"/>
      <c r="E2" s="69"/>
      <c r="AL2" s="538" t="s">
        <v>424</v>
      </c>
      <c r="AM2" s="538"/>
      <c r="AN2" s="71"/>
      <c r="AO2" s="71"/>
      <c r="AP2" s="72"/>
      <c r="AQ2" s="72"/>
    </row>
    <row r="3" spans="1:45" s="74" customFormat="1" ht="22.5" customHeight="1">
      <c r="A3" s="539" t="s">
        <v>422</v>
      </c>
      <c r="B3" s="542" t="s">
        <v>591</v>
      </c>
      <c r="C3" s="73" t="s">
        <v>489</v>
      </c>
      <c r="D3" s="73" t="s">
        <v>490</v>
      </c>
      <c r="E3" s="73" t="s">
        <v>491</v>
      </c>
      <c r="F3" s="73" t="s">
        <v>492</v>
      </c>
      <c r="G3" s="73" t="s">
        <v>493</v>
      </c>
      <c r="H3" s="73" t="s">
        <v>494</v>
      </c>
      <c r="I3" s="73" t="s">
        <v>495</v>
      </c>
      <c r="J3" s="73" t="s">
        <v>496</v>
      </c>
      <c r="K3" s="73" t="s">
        <v>497</v>
      </c>
      <c r="L3" s="73" t="s">
        <v>498</v>
      </c>
      <c r="M3" s="73" t="s">
        <v>499</v>
      </c>
      <c r="N3" s="73" t="s">
        <v>500</v>
      </c>
      <c r="O3" s="73" t="s">
        <v>501</v>
      </c>
      <c r="P3" s="73" t="s">
        <v>502</v>
      </c>
      <c r="Q3" s="73" t="s">
        <v>503</v>
      </c>
      <c r="R3" s="73" t="s">
        <v>504</v>
      </c>
      <c r="S3" s="73" t="s">
        <v>505</v>
      </c>
      <c r="T3" s="73" t="s">
        <v>506</v>
      </c>
      <c r="U3" s="73" t="s">
        <v>507</v>
      </c>
      <c r="V3" s="73" t="s">
        <v>508</v>
      </c>
      <c r="W3" s="544" t="s">
        <v>467</v>
      </c>
      <c r="X3" s="547" t="s">
        <v>425</v>
      </c>
      <c r="Y3" s="548"/>
      <c r="Z3" s="548"/>
      <c r="AA3" s="548"/>
      <c r="AB3" s="548"/>
      <c r="AC3" s="549"/>
      <c r="AD3" s="547" t="s">
        <v>432</v>
      </c>
      <c r="AE3" s="548"/>
      <c r="AF3" s="549"/>
      <c r="AG3" s="547" t="s">
        <v>439</v>
      </c>
      <c r="AH3" s="548"/>
      <c r="AI3" s="548"/>
      <c r="AJ3" s="549"/>
      <c r="AK3" s="553" t="s">
        <v>448</v>
      </c>
      <c r="AL3" s="514" t="s">
        <v>583</v>
      </c>
      <c r="AM3" s="556" t="s">
        <v>418</v>
      </c>
      <c r="AN3" s="28"/>
      <c r="AO3" s="28"/>
      <c r="AP3" s="28"/>
    </row>
    <row r="4" spans="1:45" s="74" customFormat="1" ht="35.25" customHeight="1">
      <c r="A4" s="540"/>
      <c r="B4" s="543"/>
      <c r="C4" s="75" t="s">
        <v>509</v>
      </c>
      <c r="D4" s="75" t="s">
        <v>510</v>
      </c>
      <c r="E4" s="75" t="s">
        <v>511</v>
      </c>
      <c r="F4" s="75" t="s">
        <v>512</v>
      </c>
      <c r="G4" s="75" t="s">
        <v>513</v>
      </c>
      <c r="H4" s="75" t="s">
        <v>514</v>
      </c>
      <c r="I4" s="75" t="s">
        <v>515</v>
      </c>
      <c r="J4" s="75" t="s">
        <v>516</v>
      </c>
      <c r="K4" s="75" t="s">
        <v>517</v>
      </c>
      <c r="L4" s="75" t="s">
        <v>518</v>
      </c>
      <c r="M4" s="75" t="s">
        <v>519</v>
      </c>
      <c r="N4" s="75" t="s">
        <v>520</v>
      </c>
      <c r="O4" s="75" t="s">
        <v>521</v>
      </c>
      <c r="P4" s="75" t="s">
        <v>522</v>
      </c>
      <c r="Q4" s="75" t="s">
        <v>523</v>
      </c>
      <c r="R4" s="75" t="s">
        <v>524</v>
      </c>
      <c r="S4" s="75" t="s">
        <v>525</v>
      </c>
      <c r="T4" s="75" t="s">
        <v>526</v>
      </c>
      <c r="U4" s="75" t="s">
        <v>527</v>
      </c>
      <c r="V4" s="75" t="s">
        <v>528</v>
      </c>
      <c r="W4" s="545"/>
      <c r="X4" s="550"/>
      <c r="Y4" s="551"/>
      <c r="Z4" s="551"/>
      <c r="AA4" s="551"/>
      <c r="AB4" s="551"/>
      <c r="AC4" s="552"/>
      <c r="AD4" s="550"/>
      <c r="AE4" s="551"/>
      <c r="AF4" s="552"/>
      <c r="AG4" s="550"/>
      <c r="AH4" s="551"/>
      <c r="AI4" s="551"/>
      <c r="AJ4" s="552"/>
      <c r="AK4" s="554"/>
      <c r="AL4" s="515"/>
      <c r="AM4" s="557"/>
      <c r="AN4" s="28"/>
      <c r="AO4" s="28"/>
      <c r="AP4" s="28"/>
      <c r="AQ4" s="76"/>
    </row>
    <row r="5" spans="1:45" s="74" customFormat="1" ht="57">
      <c r="A5" s="540"/>
      <c r="B5" s="543"/>
      <c r="C5" s="77" t="s">
        <v>529</v>
      </c>
      <c r="D5" s="77" t="s">
        <v>530</v>
      </c>
      <c r="E5" s="77" t="s">
        <v>531</v>
      </c>
      <c r="F5" s="77" t="s">
        <v>532</v>
      </c>
      <c r="G5" s="77" t="s">
        <v>533</v>
      </c>
      <c r="H5" s="77" t="s">
        <v>534</v>
      </c>
      <c r="I5" s="77" t="s">
        <v>581</v>
      </c>
      <c r="J5" s="77" t="s">
        <v>536</v>
      </c>
      <c r="K5" s="77" t="s">
        <v>537</v>
      </c>
      <c r="L5" s="77" t="s">
        <v>538</v>
      </c>
      <c r="M5" s="77" t="s">
        <v>539</v>
      </c>
      <c r="N5" s="77" t="s">
        <v>540</v>
      </c>
      <c r="O5" s="77" t="s">
        <v>541</v>
      </c>
      <c r="P5" s="77" t="s">
        <v>542</v>
      </c>
      <c r="Q5" s="77" t="s">
        <v>543</v>
      </c>
      <c r="R5" s="77" t="s">
        <v>485</v>
      </c>
      <c r="S5" s="77" t="s">
        <v>544</v>
      </c>
      <c r="T5" s="77" t="s">
        <v>545</v>
      </c>
      <c r="U5" s="77" t="s">
        <v>546</v>
      </c>
      <c r="V5" s="77" t="s">
        <v>547</v>
      </c>
      <c r="W5" s="546"/>
      <c r="X5" s="78" t="s">
        <v>426</v>
      </c>
      <c r="Y5" s="79" t="s">
        <v>399</v>
      </c>
      <c r="Z5" s="79" t="s">
        <v>400</v>
      </c>
      <c r="AA5" s="79" t="s">
        <v>401</v>
      </c>
      <c r="AB5" s="78" t="s">
        <v>428</v>
      </c>
      <c r="AC5" s="80" t="s">
        <v>429</v>
      </c>
      <c r="AD5" s="78" t="s">
        <v>433</v>
      </c>
      <c r="AE5" s="78" t="s">
        <v>434</v>
      </c>
      <c r="AF5" s="80" t="s">
        <v>435</v>
      </c>
      <c r="AG5" s="78" t="s">
        <v>440</v>
      </c>
      <c r="AH5" s="78" t="s">
        <v>441</v>
      </c>
      <c r="AI5" s="79" t="s">
        <v>400</v>
      </c>
      <c r="AJ5" s="80" t="s">
        <v>442</v>
      </c>
      <c r="AK5" s="555"/>
      <c r="AL5" s="515"/>
      <c r="AM5" s="557"/>
      <c r="AN5" s="28"/>
      <c r="AO5" s="28"/>
      <c r="AP5" s="28"/>
      <c r="AQ5" s="76"/>
    </row>
    <row r="6" spans="1:45" s="74" customFormat="1" ht="100.5" thickBot="1">
      <c r="A6" s="541"/>
      <c r="B6" s="36" t="s">
        <v>423</v>
      </c>
      <c r="C6" s="81" t="s">
        <v>548</v>
      </c>
      <c r="D6" s="81" t="s">
        <v>549</v>
      </c>
      <c r="E6" s="81" t="s">
        <v>550</v>
      </c>
      <c r="F6" s="81" t="s">
        <v>551</v>
      </c>
      <c r="G6" s="81" t="s">
        <v>552</v>
      </c>
      <c r="H6" s="81" t="s">
        <v>553</v>
      </c>
      <c r="I6" s="81" t="s">
        <v>554</v>
      </c>
      <c r="J6" s="81" t="s">
        <v>555</v>
      </c>
      <c r="K6" s="81" t="s">
        <v>556</v>
      </c>
      <c r="L6" s="81" t="s">
        <v>557</v>
      </c>
      <c r="M6" s="81" t="s">
        <v>558</v>
      </c>
      <c r="N6" s="81" t="s">
        <v>275</v>
      </c>
      <c r="O6" s="81" t="s">
        <v>559</v>
      </c>
      <c r="P6" s="81" t="s">
        <v>560</v>
      </c>
      <c r="Q6" s="81" t="s">
        <v>302</v>
      </c>
      <c r="R6" s="81" t="s">
        <v>561</v>
      </c>
      <c r="S6" s="81" t="s">
        <v>562</v>
      </c>
      <c r="T6" s="81" t="s">
        <v>563</v>
      </c>
      <c r="U6" s="81" t="s">
        <v>564</v>
      </c>
      <c r="V6" s="81" t="s">
        <v>565</v>
      </c>
      <c r="W6" s="38" t="s">
        <v>409</v>
      </c>
      <c r="X6" s="82" t="s">
        <v>427</v>
      </c>
      <c r="Y6" s="83" t="s">
        <v>376</v>
      </c>
      <c r="Z6" s="84" t="s">
        <v>377</v>
      </c>
      <c r="AA6" s="83" t="s">
        <v>402</v>
      </c>
      <c r="AB6" s="82" t="s">
        <v>430</v>
      </c>
      <c r="AC6" s="85" t="s">
        <v>431</v>
      </c>
      <c r="AD6" s="82" t="s">
        <v>436</v>
      </c>
      <c r="AE6" s="82" t="s">
        <v>437</v>
      </c>
      <c r="AF6" s="85" t="s">
        <v>438</v>
      </c>
      <c r="AG6" s="82" t="s">
        <v>443</v>
      </c>
      <c r="AH6" s="82" t="s">
        <v>444</v>
      </c>
      <c r="AI6" s="84" t="s">
        <v>377</v>
      </c>
      <c r="AJ6" s="85" t="s">
        <v>445</v>
      </c>
      <c r="AK6" s="86" t="s">
        <v>449</v>
      </c>
      <c r="AL6" s="45" t="s">
        <v>419</v>
      </c>
      <c r="AM6" s="558"/>
      <c r="AN6" s="28"/>
      <c r="AO6" s="28"/>
      <c r="AP6" s="28"/>
      <c r="AQ6" s="76"/>
    </row>
    <row r="7" spans="1:45" ht="19.899999999999999" customHeight="1">
      <c r="A7" s="87" t="s">
        <v>198</v>
      </c>
      <c r="B7" s="88" t="s">
        <v>350</v>
      </c>
      <c r="C7" s="395">
        <v>9022988.4378940165</v>
      </c>
      <c r="D7" s="395">
        <v>0</v>
      </c>
      <c r="E7" s="395">
        <v>44743489.126860999</v>
      </c>
      <c r="F7" s="395">
        <v>0</v>
      </c>
      <c r="G7" s="395">
        <v>0</v>
      </c>
      <c r="H7" s="395">
        <v>0</v>
      </c>
      <c r="I7" s="395">
        <v>0</v>
      </c>
      <c r="J7" s="395">
        <v>0</v>
      </c>
      <c r="K7" s="395">
        <v>0</v>
      </c>
      <c r="L7" s="395">
        <v>0</v>
      </c>
      <c r="M7" s="395">
        <v>0</v>
      </c>
      <c r="N7" s="395">
        <v>0</v>
      </c>
      <c r="O7" s="395">
        <v>0</v>
      </c>
      <c r="P7" s="395">
        <v>0</v>
      </c>
      <c r="Q7" s="395">
        <v>0</v>
      </c>
      <c r="R7" s="395">
        <v>0</v>
      </c>
      <c r="S7" s="395">
        <v>0</v>
      </c>
      <c r="T7" s="395">
        <v>0</v>
      </c>
      <c r="U7" s="395">
        <v>0</v>
      </c>
      <c r="V7" s="395">
        <v>0</v>
      </c>
      <c r="W7" s="90">
        <v>53766477.564755015</v>
      </c>
      <c r="X7" s="395">
        <v>27728118.970184598</v>
      </c>
      <c r="Y7" s="395">
        <v>0</v>
      </c>
      <c r="Z7" s="395">
        <v>0</v>
      </c>
      <c r="AA7" s="395">
        <v>0</v>
      </c>
      <c r="AB7" s="395">
        <v>0</v>
      </c>
      <c r="AC7" s="91">
        <v>27728118.970184598</v>
      </c>
      <c r="AD7" s="395">
        <v>0</v>
      </c>
      <c r="AE7" s="395">
        <v>0</v>
      </c>
      <c r="AF7" s="91">
        <v>0</v>
      </c>
      <c r="AG7" s="395">
        <v>6279.7880512909369</v>
      </c>
      <c r="AH7" s="395">
        <v>0</v>
      </c>
      <c r="AI7" s="395">
        <v>0</v>
      </c>
      <c r="AJ7" s="91">
        <v>6279.7880512909369</v>
      </c>
      <c r="AK7" s="92">
        <v>81500876.322990909</v>
      </c>
      <c r="AL7" s="93" t="s">
        <v>196</v>
      </c>
      <c r="AM7" s="94" t="s">
        <v>198</v>
      </c>
      <c r="AN7" s="123"/>
      <c r="AQ7" s="95"/>
    </row>
    <row r="8" spans="1:45" ht="19.899999999999999" customHeight="1">
      <c r="A8" s="96" t="s">
        <v>199</v>
      </c>
      <c r="B8" s="97" t="s">
        <v>351</v>
      </c>
      <c r="C8" s="395">
        <v>20764126.786603227</v>
      </c>
      <c r="D8" s="395">
        <v>0</v>
      </c>
      <c r="E8" s="395">
        <v>28500363.50905595</v>
      </c>
      <c r="F8" s="395">
        <v>0</v>
      </c>
      <c r="G8" s="395">
        <v>0</v>
      </c>
      <c r="H8" s="395">
        <v>0</v>
      </c>
      <c r="I8" s="395">
        <v>0</v>
      </c>
      <c r="J8" s="395">
        <v>0</v>
      </c>
      <c r="K8" s="395">
        <v>0</v>
      </c>
      <c r="L8" s="395">
        <v>0</v>
      </c>
      <c r="M8" s="395">
        <v>0</v>
      </c>
      <c r="N8" s="395">
        <v>0</v>
      </c>
      <c r="O8" s="395">
        <v>0</v>
      </c>
      <c r="P8" s="395">
        <v>0</v>
      </c>
      <c r="Q8" s="395">
        <v>0</v>
      </c>
      <c r="R8" s="395">
        <v>0</v>
      </c>
      <c r="S8" s="395">
        <v>0</v>
      </c>
      <c r="T8" s="395">
        <v>0</v>
      </c>
      <c r="U8" s="395">
        <v>0</v>
      </c>
      <c r="V8" s="395">
        <v>0</v>
      </c>
      <c r="W8" s="90">
        <v>49264490.295659177</v>
      </c>
      <c r="X8" s="395">
        <v>7752431.7678880095</v>
      </c>
      <c r="Y8" s="395">
        <v>0</v>
      </c>
      <c r="Z8" s="395">
        <v>0</v>
      </c>
      <c r="AA8" s="395">
        <v>0</v>
      </c>
      <c r="AB8" s="395">
        <v>0</v>
      </c>
      <c r="AC8" s="91">
        <v>7752431.7678880095</v>
      </c>
      <c r="AD8" s="395">
        <v>0</v>
      </c>
      <c r="AE8" s="395">
        <v>0</v>
      </c>
      <c r="AF8" s="91">
        <v>0</v>
      </c>
      <c r="AG8" s="395">
        <v>13648.125874657922</v>
      </c>
      <c r="AH8" s="395">
        <v>0</v>
      </c>
      <c r="AI8" s="395">
        <v>0</v>
      </c>
      <c r="AJ8" s="91">
        <v>13648.125874657922</v>
      </c>
      <c r="AK8" s="92">
        <v>57030570.189421847</v>
      </c>
      <c r="AL8" s="99" t="s">
        <v>197</v>
      </c>
      <c r="AM8" s="100" t="s">
        <v>199</v>
      </c>
      <c r="AN8" s="123"/>
      <c r="AQ8" s="95"/>
    </row>
    <row r="9" spans="1:45" ht="19.899999999999999" customHeight="1">
      <c r="A9" s="96" t="s">
        <v>392</v>
      </c>
      <c r="B9" s="97" t="s">
        <v>352</v>
      </c>
      <c r="C9" s="395">
        <v>129035.73865218165</v>
      </c>
      <c r="D9" s="395">
        <v>0</v>
      </c>
      <c r="E9" s="395">
        <v>11592070.440012407</v>
      </c>
      <c r="F9" s="395">
        <v>0</v>
      </c>
      <c r="G9" s="395">
        <v>0</v>
      </c>
      <c r="H9" s="395">
        <v>0</v>
      </c>
      <c r="I9" s="395">
        <v>0</v>
      </c>
      <c r="J9" s="395">
        <v>0</v>
      </c>
      <c r="K9" s="395">
        <v>639082.31119795225</v>
      </c>
      <c r="L9" s="395">
        <v>0</v>
      </c>
      <c r="M9" s="395">
        <v>0</v>
      </c>
      <c r="N9" s="395">
        <v>0</v>
      </c>
      <c r="O9" s="395">
        <v>0</v>
      </c>
      <c r="P9" s="395">
        <v>0</v>
      </c>
      <c r="Q9" s="395">
        <v>0</v>
      </c>
      <c r="R9" s="395">
        <v>0</v>
      </c>
      <c r="S9" s="395">
        <v>0</v>
      </c>
      <c r="T9" s="395">
        <v>0</v>
      </c>
      <c r="U9" s="395">
        <v>0</v>
      </c>
      <c r="V9" s="395">
        <v>0</v>
      </c>
      <c r="W9" s="90">
        <v>12360188.489862539</v>
      </c>
      <c r="X9" s="395">
        <v>9227999.0325284433</v>
      </c>
      <c r="Y9" s="395">
        <v>0</v>
      </c>
      <c r="Z9" s="395">
        <v>0</v>
      </c>
      <c r="AA9" s="395">
        <v>0</v>
      </c>
      <c r="AB9" s="395">
        <v>0</v>
      </c>
      <c r="AC9" s="91">
        <v>9227999.0325284433</v>
      </c>
      <c r="AD9" s="395">
        <v>0</v>
      </c>
      <c r="AE9" s="395">
        <v>1581839</v>
      </c>
      <c r="AF9" s="91">
        <v>1581839</v>
      </c>
      <c r="AG9" s="395">
        <v>0</v>
      </c>
      <c r="AH9" s="395">
        <v>0</v>
      </c>
      <c r="AI9" s="395">
        <v>0</v>
      </c>
      <c r="AJ9" s="91">
        <v>0</v>
      </c>
      <c r="AK9" s="92">
        <v>23170026.522390984</v>
      </c>
      <c r="AL9" s="99" t="s">
        <v>200</v>
      </c>
      <c r="AM9" s="100" t="s">
        <v>392</v>
      </c>
      <c r="AN9" s="123"/>
      <c r="AQ9" s="95"/>
    </row>
    <row r="10" spans="1:45" ht="19.899999999999999" customHeight="1">
      <c r="A10" s="96" t="s">
        <v>391</v>
      </c>
      <c r="B10" s="97" t="s">
        <v>353</v>
      </c>
      <c r="C10" s="395">
        <v>389596.49074553314</v>
      </c>
      <c r="D10" s="395">
        <v>0</v>
      </c>
      <c r="E10" s="395">
        <v>0</v>
      </c>
      <c r="F10" s="395">
        <v>0</v>
      </c>
      <c r="G10" s="395">
        <v>0</v>
      </c>
      <c r="H10" s="395">
        <v>0</v>
      </c>
      <c r="I10" s="395">
        <v>0</v>
      </c>
      <c r="J10" s="395">
        <v>0</v>
      </c>
      <c r="K10" s="395">
        <v>0</v>
      </c>
      <c r="L10" s="395">
        <v>0</v>
      </c>
      <c r="M10" s="395">
        <v>0</v>
      </c>
      <c r="N10" s="395">
        <v>0</v>
      </c>
      <c r="O10" s="395">
        <v>0</v>
      </c>
      <c r="P10" s="395">
        <v>0</v>
      </c>
      <c r="Q10" s="395">
        <v>0</v>
      </c>
      <c r="R10" s="395">
        <v>0</v>
      </c>
      <c r="S10" s="395">
        <v>0</v>
      </c>
      <c r="T10" s="395">
        <v>0</v>
      </c>
      <c r="U10" s="395">
        <v>0</v>
      </c>
      <c r="V10" s="395">
        <v>0</v>
      </c>
      <c r="W10" s="90">
        <v>389596.49074553314</v>
      </c>
      <c r="X10" s="395">
        <v>575527.98184726026</v>
      </c>
      <c r="Y10" s="395">
        <v>0</v>
      </c>
      <c r="Z10" s="395">
        <v>0</v>
      </c>
      <c r="AA10" s="395">
        <v>0</v>
      </c>
      <c r="AB10" s="395">
        <v>0</v>
      </c>
      <c r="AC10" s="91">
        <v>575527.98184726026</v>
      </c>
      <c r="AD10" s="395">
        <v>0</v>
      </c>
      <c r="AE10" s="395">
        <v>78484</v>
      </c>
      <c r="AF10" s="91">
        <v>78484</v>
      </c>
      <c r="AG10" s="395">
        <v>16037.647419472434</v>
      </c>
      <c r="AH10" s="395">
        <v>0</v>
      </c>
      <c r="AI10" s="395">
        <v>0</v>
      </c>
      <c r="AJ10" s="91">
        <v>16037.647419472434</v>
      </c>
      <c r="AK10" s="92">
        <v>1059646.1200122659</v>
      </c>
      <c r="AL10" s="99" t="s">
        <v>201</v>
      </c>
      <c r="AM10" s="100" t="s">
        <v>391</v>
      </c>
      <c r="AN10" s="123"/>
      <c r="AQ10" s="95"/>
    </row>
    <row r="11" spans="1:45" ht="19.899999999999999" customHeight="1">
      <c r="A11" s="96" t="s">
        <v>339</v>
      </c>
      <c r="B11" s="97" t="s">
        <v>354</v>
      </c>
      <c r="C11" s="395">
        <v>6350195.5373785663</v>
      </c>
      <c r="D11" s="395">
        <v>0</v>
      </c>
      <c r="E11" s="395">
        <v>2537567.4559600689</v>
      </c>
      <c r="F11" s="395">
        <v>0</v>
      </c>
      <c r="G11" s="395">
        <v>0</v>
      </c>
      <c r="H11" s="395">
        <v>0</v>
      </c>
      <c r="I11" s="395">
        <v>0</v>
      </c>
      <c r="J11" s="395">
        <v>0</v>
      </c>
      <c r="K11" s="395">
        <v>0</v>
      </c>
      <c r="L11" s="395">
        <v>0</v>
      </c>
      <c r="M11" s="395">
        <v>0</v>
      </c>
      <c r="N11" s="395">
        <v>0</v>
      </c>
      <c r="O11" s="395">
        <v>0</v>
      </c>
      <c r="P11" s="395">
        <v>0</v>
      </c>
      <c r="Q11" s="395">
        <v>0</v>
      </c>
      <c r="R11" s="395">
        <v>0</v>
      </c>
      <c r="S11" s="395">
        <v>0</v>
      </c>
      <c r="T11" s="395">
        <v>0</v>
      </c>
      <c r="U11" s="395">
        <v>0</v>
      </c>
      <c r="V11" s="395">
        <v>0</v>
      </c>
      <c r="W11" s="90">
        <v>8887762.9933386352</v>
      </c>
      <c r="X11" s="395">
        <v>19095168.171083692</v>
      </c>
      <c r="Y11" s="395">
        <v>0</v>
      </c>
      <c r="Z11" s="395">
        <v>0</v>
      </c>
      <c r="AA11" s="395">
        <v>0</v>
      </c>
      <c r="AB11" s="395">
        <v>0</v>
      </c>
      <c r="AC11" s="91">
        <v>19095168.171083692</v>
      </c>
      <c r="AD11" s="395">
        <v>0</v>
      </c>
      <c r="AE11" s="395">
        <v>0</v>
      </c>
      <c r="AF11" s="91">
        <v>0</v>
      </c>
      <c r="AG11" s="395">
        <v>2113009.6678908789</v>
      </c>
      <c r="AH11" s="395">
        <v>0</v>
      </c>
      <c r="AI11" s="395">
        <v>0</v>
      </c>
      <c r="AJ11" s="91">
        <v>2113009.6678908789</v>
      </c>
      <c r="AK11" s="92">
        <v>30095940.832313206</v>
      </c>
      <c r="AL11" s="99" t="s">
        <v>316</v>
      </c>
      <c r="AM11" s="100" t="s">
        <v>339</v>
      </c>
      <c r="AN11" s="123"/>
      <c r="AQ11" s="95"/>
    </row>
    <row r="12" spans="1:45" ht="19.899999999999999" customHeight="1">
      <c r="A12" s="96" t="s">
        <v>338</v>
      </c>
      <c r="B12" s="97" t="s">
        <v>355</v>
      </c>
      <c r="C12" s="395">
        <v>164378.3937782445</v>
      </c>
      <c r="D12" s="395">
        <v>0</v>
      </c>
      <c r="E12" s="395">
        <v>3108293.1064178399</v>
      </c>
      <c r="F12" s="395">
        <v>0</v>
      </c>
      <c r="G12" s="395">
        <v>0</v>
      </c>
      <c r="H12" s="395">
        <v>0</v>
      </c>
      <c r="I12" s="395">
        <v>0</v>
      </c>
      <c r="J12" s="395">
        <v>0</v>
      </c>
      <c r="K12" s="395">
        <v>0</v>
      </c>
      <c r="L12" s="395">
        <v>0</v>
      </c>
      <c r="M12" s="395">
        <v>0</v>
      </c>
      <c r="N12" s="395">
        <v>0</v>
      </c>
      <c r="O12" s="395">
        <v>0</v>
      </c>
      <c r="P12" s="395">
        <v>0</v>
      </c>
      <c r="Q12" s="395">
        <v>0</v>
      </c>
      <c r="R12" s="395">
        <v>0</v>
      </c>
      <c r="S12" s="395">
        <v>0</v>
      </c>
      <c r="T12" s="395">
        <v>0</v>
      </c>
      <c r="U12" s="395">
        <v>0</v>
      </c>
      <c r="V12" s="395">
        <v>0</v>
      </c>
      <c r="W12" s="90">
        <v>3272671.5001960844</v>
      </c>
      <c r="X12" s="395">
        <v>13309455.248767748</v>
      </c>
      <c r="Y12" s="395">
        <v>0</v>
      </c>
      <c r="Z12" s="395">
        <v>0</v>
      </c>
      <c r="AA12" s="395">
        <v>0</v>
      </c>
      <c r="AB12" s="395">
        <v>0</v>
      </c>
      <c r="AC12" s="91">
        <v>13309455.248767748</v>
      </c>
      <c r="AD12" s="395">
        <v>0</v>
      </c>
      <c r="AE12" s="395">
        <v>555416</v>
      </c>
      <c r="AF12" s="91">
        <v>555416</v>
      </c>
      <c r="AG12" s="395">
        <v>33649.266757627149</v>
      </c>
      <c r="AH12" s="395">
        <v>0</v>
      </c>
      <c r="AI12" s="395">
        <v>0</v>
      </c>
      <c r="AJ12" s="91">
        <v>33649.266757627149</v>
      </c>
      <c r="AK12" s="92">
        <v>17171192.015721459</v>
      </c>
      <c r="AL12" s="99" t="s">
        <v>317</v>
      </c>
      <c r="AM12" s="100" t="s">
        <v>338</v>
      </c>
      <c r="AN12" s="123"/>
      <c r="AQ12" s="95"/>
    </row>
    <row r="13" spans="1:45" ht="29.45" customHeight="1">
      <c r="A13" s="96" t="s">
        <v>393</v>
      </c>
      <c r="B13" s="97" t="s">
        <v>356</v>
      </c>
      <c r="C13" s="395">
        <v>3229514.786832633</v>
      </c>
      <c r="D13" s="395">
        <v>0</v>
      </c>
      <c r="E13" s="395">
        <v>2312059.3408277226</v>
      </c>
      <c r="F13" s="395">
        <v>0</v>
      </c>
      <c r="G13" s="395">
        <v>0</v>
      </c>
      <c r="H13" s="395">
        <v>0</v>
      </c>
      <c r="I13" s="395">
        <v>0</v>
      </c>
      <c r="J13" s="395">
        <v>0</v>
      </c>
      <c r="K13" s="395">
        <v>315146.71700082684</v>
      </c>
      <c r="L13" s="395">
        <v>0</v>
      </c>
      <c r="M13" s="395">
        <v>0</v>
      </c>
      <c r="N13" s="395">
        <v>0</v>
      </c>
      <c r="O13" s="395">
        <v>0</v>
      </c>
      <c r="P13" s="395">
        <v>0</v>
      </c>
      <c r="Q13" s="395">
        <v>0</v>
      </c>
      <c r="R13" s="395">
        <v>0</v>
      </c>
      <c r="S13" s="395">
        <v>0</v>
      </c>
      <c r="T13" s="395">
        <v>0</v>
      </c>
      <c r="U13" s="395">
        <v>0</v>
      </c>
      <c r="V13" s="395">
        <v>0</v>
      </c>
      <c r="W13" s="90">
        <v>5856720.8446611827</v>
      </c>
      <c r="X13" s="395">
        <v>30584699.845203817</v>
      </c>
      <c r="Y13" s="395">
        <v>0</v>
      </c>
      <c r="Z13" s="395">
        <v>0</v>
      </c>
      <c r="AA13" s="395">
        <v>0</v>
      </c>
      <c r="AB13" s="395">
        <v>0</v>
      </c>
      <c r="AC13" s="91">
        <v>30584699.845203817</v>
      </c>
      <c r="AD13" s="395">
        <v>0</v>
      </c>
      <c r="AE13" s="395">
        <v>0</v>
      </c>
      <c r="AF13" s="91">
        <v>0</v>
      </c>
      <c r="AG13" s="395">
        <v>1316857.7111816437</v>
      </c>
      <c r="AH13" s="395">
        <v>0</v>
      </c>
      <c r="AI13" s="395">
        <v>0</v>
      </c>
      <c r="AJ13" s="91">
        <v>1316857.7111816437</v>
      </c>
      <c r="AK13" s="92">
        <v>37758278.401046641</v>
      </c>
      <c r="AL13" s="99" t="s">
        <v>318</v>
      </c>
      <c r="AM13" s="100" t="s">
        <v>393</v>
      </c>
      <c r="AN13" s="123"/>
      <c r="AQ13" s="95"/>
    </row>
    <row r="14" spans="1:45" ht="19.899999999999999" customHeight="1">
      <c r="A14" s="101" t="s">
        <v>1</v>
      </c>
      <c r="B14" s="97" t="s">
        <v>127</v>
      </c>
      <c r="C14" s="395">
        <v>298452.66498408938</v>
      </c>
      <c r="D14" s="395">
        <v>0</v>
      </c>
      <c r="E14" s="395">
        <v>7431955.8111550082</v>
      </c>
      <c r="F14" s="395">
        <v>0</v>
      </c>
      <c r="G14" s="395">
        <v>3.5733242461969154E-3</v>
      </c>
      <c r="H14" s="395">
        <v>0</v>
      </c>
      <c r="I14" s="395">
        <v>0</v>
      </c>
      <c r="J14" s="395">
        <v>0</v>
      </c>
      <c r="K14" s="395">
        <v>1312331.3052308557</v>
      </c>
      <c r="L14" s="395">
        <v>0</v>
      </c>
      <c r="M14" s="395">
        <v>0</v>
      </c>
      <c r="N14" s="395">
        <v>0</v>
      </c>
      <c r="O14" s="395">
        <v>0</v>
      </c>
      <c r="P14" s="395">
        <v>0</v>
      </c>
      <c r="Q14" s="395">
        <v>0</v>
      </c>
      <c r="R14" s="395">
        <v>0</v>
      </c>
      <c r="S14" s="395">
        <v>0</v>
      </c>
      <c r="T14" s="395">
        <v>0</v>
      </c>
      <c r="U14" s="395">
        <v>0</v>
      </c>
      <c r="V14" s="395">
        <v>0</v>
      </c>
      <c r="W14" s="90">
        <v>9042739.784943277</v>
      </c>
      <c r="X14" s="395">
        <v>49897206.968949646</v>
      </c>
      <c r="Y14" s="395">
        <v>0</v>
      </c>
      <c r="Z14" s="395">
        <v>0</v>
      </c>
      <c r="AA14" s="395">
        <v>0</v>
      </c>
      <c r="AB14" s="395">
        <v>0</v>
      </c>
      <c r="AC14" s="91">
        <v>49897206.968949646</v>
      </c>
      <c r="AD14" s="395">
        <v>0</v>
      </c>
      <c r="AE14" s="395">
        <v>4624629.3163917204</v>
      </c>
      <c r="AF14" s="91">
        <v>4624629.3163917204</v>
      </c>
      <c r="AG14" s="395">
        <v>4863898.8763133958</v>
      </c>
      <c r="AH14" s="395">
        <v>0</v>
      </c>
      <c r="AI14" s="395">
        <v>0</v>
      </c>
      <c r="AJ14" s="91">
        <v>4863898.8763133958</v>
      </c>
      <c r="AK14" s="92">
        <v>68428474.946598038</v>
      </c>
      <c r="AL14" s="99" t="s">
        <v>0</v>
      </c>
      <c r="AM14" s="102" t="s">
        <v>1</v>
      </c>
      <c r="AN14" s="123"/>
      <c r="AQ14" s="103"/>
    </row>
    <row r="15" spans="1:45" ht="19.899999999999999" customHeight="1">
      <c r="A15" s="101" t="s">
        <v>3</v>
      </c>
      <c r="B15" s="97" t="s">
        <v>128</v>
      </c>
      <c r="C15" s="395">
        <v>111275.93059682325</v>
      </c>
      <c r="D15" s="395">
        <v>0</v>
      </c>
      <c r="E15" s="395">
        <v>8047482.9815999204</v>
      </c>
      <c r="F15" s="395">
        <v>0</v>
      </c>
      <c r="G15" s="395">
        <v>0</v>
      </c>
      <c r="H15" s="395">
        <v>0</v>
      </c>
      <c r="I15" s="395">
        <v>0</v>
      </c>
      <c r="J15" s="395">
        <v>0</v>
      </c>
      <c r="K15" s="395">
        <v>0</v>
      </c>
      <c r="L15" s="395">
        <v>0</v>
      </c>
      <c r="M15" s="395">
        <v>0</v>
      </c>
      <c r="N15" s="395">
        <v>0</v>
      </c>
      <c r="O15" s="395">
        <v>0</v>
      </c>
      <c r="P15" s="395">
        <v>0</v>
      </c>
      <c r="Q15" s="395">
        <v>0</v>
      </c>
      <c r="R15" s="395">
        <v>0</v>
      </c>
      <c r="S15" s="395">
        <v>0</v>
      </c>
      <c r="T15" s="395">
        <v>0</v>
      </c>
      <c r="U15" s="395">
        <v>0</v>
      </c>
      <c r="V15" s="395">
        <v>0</v>
      </c>
      <c r="W15" s="90">
        <v>8158758.9121967433</v>
      </c>
      <c r="X15" s="395">
        <v>15427476.631895382</v>
      </c>
      <c r="Y15" s="395">
        <v>0</v>
      </c>
      <c r="Z15" s="395">
        <v>0</v>
      </c>
      <c r="AA15" s="395">
        <v>0</v>
      </c>
      <c r="AB15" s="395">
        <v>0</v>
      </c>
      <c r="AC15" s="91">
        <v>15427476.631895382</v>
      </c>
      <c r="AD15" s="395">
        <v>0</v>
      </c>
      <c r="AE15" s="395">
        <v>-22561</v>
      </c>
      <c r="AF15" s="91">
        <v>-22561</v>
      </c>
      <c r="AG15" s="395">
        <v>890445.9352175669</v>
      </c>
      <c r="AH15" s="395">
        <v>0</v>
      </c>
      <c r="AI15" s="395">
        <v>0</v>
      </c>
      <c r="AJ15" s="91">
        <v>890445.9352175669</v>
      </c>
      <c r="AK15" s="92">
        <v>24454120.479309693</v>
      </c>
      <c r="AL15" s="99" t="s">
        <v>2</v>
      </c>
      <c r="AM15" s="102" t="s">
        <v>3</v>
      </c>
      <c r="AN15" s="123"/>
      <c r="AQ15" s="103"/>
    </row>
    <row r="16" spans="1:45" ht="33.6" customHeight="1">
      <c r="A16" s="101" t="s">
        <v>5</v>
      </c>
      <c r="B16" s="97" t="s">
        <v>129</v>
      </c>
      <c r="C16" s="395">
        <v>644.63847792083254</v>
      </c>
      <c r="D16" s="395">
        <v>0</v>
      </c>
      <c r="E16" s="395">
        <v>480096.67581323435</v>
      </c>
      <c r="F16" s="395">
        <v>0</v>
      </c>
      <c r="G16" s="395">
        <v>0</v>
      </c>
      <c r="H16" s="395">
        <v>0</v>
      </c>
      <c r="I16" s="395">
        <v>0</v>
      </c>
      <c r="J16" s="395">
        <v>0</v>
      </c>
      <c r="K16" s="395">
        <v>0</v>
      </c>
      <c r="L16" s="395">
        <v>0</v>
      </c>
      <c r="M16" s="395">
        <v>0</v>
      </c>
      <c r="N16" s="395">
        <v>0</v>
      </c>
      <c r="O16" s="395">
        <v>0</v>
      </c>
      <c r="P16" s="395">
        <v>0</v>
      </c>
      <c r="Q16" s="395">
        <v>0</v>
      </c>
      <c r="R16" s="395">
        <v>0</v>
      </c>
      <c r="S16" s="395">
        <v>0</v>
      </c>
      <c r="T16" s="395">
        <v>0</v>
      </c>
      <c r="U16" s="395">
        <v>0</v>
      </c>
      <c r="V16" s="395">
        <v>0</v>
      </c>
      <c r="W16" s="90">
        <v>480741.3142911552</v>
      </c>
      <c r="X16" s="395">
        <v>722783.94551520713</v>
      </c>
      <c r="Y16" s="395">
        <v>0</v>
      </c>
      <c r="Z16" s="395">
        <v>0</v>
      </c>
      <c r="AA16" s="395">
        <v>0</v>
      </c>
      <c r="AB16" s="395">
        <v>0</v>
      </c>
      <c r="AC16" s="91">
        <v>722783.94551520713</v>
      </c>
      <c r="AD16" s="395">
        <v>101159.61839014488</v>
      </c>
      <c r="AE16" s="395">
        <v>-264835.60478847602</v>
      </c>
      <c r="AF16" s="91">
        <v>-163675.98639833112</v>
      </c>
      <c r="AG16" s="395">
        <v>438541.41633456753</v>
      </c>
      <c r="AH16" s="395">
        <v>0</v>
      </c>
      <c r="AI16" s="395">
        <v>0</v>
      </c>
      <c r="AJ16" s="91">
        <v>438541.41633456753</v>
      </c>
      <c r="AK16" s="92">
        <v>1478390.6897425989</v>
      </c>
      <c r="AL16" s="99" t="s">
        <v>4</v>
      </c>
      <c r="AM16" s="102" t="s">
        <v>5</v>
      </c>
      <c r="AN16" s="123"/>
      <c r="AQ16" s="103"/>
    </row>
    <row r="17" spans="1:43" ht="19.899999999999999" customHeight="1">
      <c r="A17" s="101" t="s">
        <v>7</v>
      </c>
      <c r="B17" s="97" t="s">
        <v>130</v>
      </c>
      <c r="C17" s="395">
        <v>541.49525565209194</v>
      </c>
      <c r="D17" s="395">
        <v>0</v>
      </c>
      <c r="E17" s="395">
        <v>1659212.6140571309</v>
      </c>
      <c r="F17" s="395">
        <v>0</v>
      </c>
      <c r="G17" s="395">
        <v>0</v>
      </c>
      <c r="H17" s="395">
        <v>0</v>
      </c>
      <c r="I17" s="395">
        <v>0</v>
      </c>
      <c r="J17" s="395">
        <v>0</v>
      </c>
      <c r="K17" s="395">
        <v>0</v>
      </c>
      <c r="L17" s="395">
        <v>0</v>
      </c>
      <c r="M17" s="395">
        <v>0</v>
      </c>
      <c r="N17" s="395">
        <v>0</v>
      </c>
      <c r="O17" s="395">
        <v>0</v>
      </c>
      <c r="P17" s="395">
        <v>0</v>
      </c>
      <c r="Q17" s="395">
        <v>0</v>
      </c>
      <c r="R17" s="395">
        <v>0</v>
      </c>
      <c r="S17" s="395">
        <v>0</v>
      </c>
      <c r="T17" s="395">
        <v>0</v>
      </c>
      <c r="U17" s="395">
        <v>0</v>
      </c>
      <c r="V17" s="395">
        <v>0</v>
      </c>
      <c r="W17" s="90">
        <v>1659754.109312783</v>
      </c>
      <c r="X17" s="395">
        <v>3685425.6612966117</v>
      </c>
      <c r="Y17" s="395">
        <v>0</v>
      </c>
      <c r="Z17" s="395">
        <v>0</v>
      </c>
      <c r="AA17" s="395">
        <v>0</v>
      </c>
      <c r="AB17" s="395">
        <v>0</v>
      </c>
      <c r="AC17" s="91">
        <v>3685425.6612966117</v>
      </c>
      <c r="AD17" s="395">
        <v>0</v>
      </c>
      <c r="AE17" s="395">
        <v>21204</v>
      </c>
      <c r="AF17" s="91">
        <v>21204</v>
      </c>
      <c r="AG17" s="395">
        <v>190667.4394751183</v>
      </c>
      <c r="AH17" s="395">
        <v>0</v>
      </c>
      <c r="AI17" s="395">
        <v>0</v>
      </c>
      <c r="AJ17" s="91">
        <v>190667.4394751183</v>
      </c>
      <c r="AK17" s="92">
        <v>5557051.2100845128</v>
      </c>
      <c r="AL17" s="99" t="s">
        <v>6</v>
      </c>
      <c r="AM17" s="102" t="s">
        <v>7</v>
      </c>
      <c r="AN17" s="123"/>
      <c r="AQ17" s="103"/>
    </row>
    <row r="18" spans="1:43" ht="19.899999999999999" customHeight="1">
      <c r="A18" s="101" t="s">
        <v>9</v>
      </c>
      <c r="B18" s="97" t="s">
        <v>131</v>
      </c>
      <c r="C18" s="395">
        <v>0</v>
      </c>
      <c r="D18" s="395">
        <v>0</v>
      </c>
      <c r="E18" s="395">
        <v>2503322.8161969688</v>
      </c>
      <c r="F18" s="395">
        <v>0</v>
      </c>
      <c r="G18" s="395">
        <v>0</v>
      </c>
      <c r="H18" s="395">
        <v>0</v>
      </c>
      <c r="I18" s="395">
        <v>0</v>
      </c>
      <c r="J18" s="395">
        <v>0</v>
      </c>
      <c r="K18" s="395">
        <v>0</v>
      </c>
      <c r="L18" s="395">
        <v>0</v>
      </c>
      <c r="M18" s="395">
        <v>0</v>
      </c>
      <c r="N18" s="395">
        <v>0</v>
      </c>
      <c r="O18" s="395">
        <v>0</v>
      </c>
      <c r="P18" s="395">
        <v>0</v>
      </c>
      <c r="Q18" s="395">
        <v>0</v>
      </c>
      <c r="R18" s="395">
        <v>0</v>
      </c>
      <c r="S18" s="395">
        <v>0</v>
      </c>
      <c r="T18" s="395">
        <v>0</v>
      </c>
      <c r="U18" s="395">
        <v>0</v>
      </c>
      <c r="V18" s="395">
        <v>0</v>
      </c>
      <c r="W18" s="90">
        <v>2503322.8161969688</v>
      </c>
      <c r="X18" s="395">
        <v>151611.25332351215</v>
      </c>
      <c r="Y18" s="395">
        <v>0</v>
      </c>
      <c r="Z18" s="395">
        <v>0</v>
      </c>
      <c r="AA18" s="395">
        <v>0</v>
      </c>
      <c r="AB18" s="395">
        <v>0</v>
      </c>
      <c r="AC18" s="91">
        <v>151611.25332351215</v>
      </c>
      <c r="AD18" s="395">
        <v>0</v>
      </c>
      <c r="AE18" s="395">
        <v>14857</v>
      </c>
      <c r="AF18" s="91">
        <v>14857</v>
      </c>
      <c r="AG18" s="395">
        <v>0</v>
      </c>
      <c r="AH18" s="395">
        <v>0</v>
      </c>
      <c r="AI18" s="395">
        <v>0</v>
      </c>
      <c r="AJ18" s="91">
        <v>0</v>
      </c>
      <c r="AK18" s="92">
        <v>2669791.0695204809</v>
      </c>
      <c r="AL18" s="99" t="s">
        <v>8</v>
      </c>
      <c r="AM18" s="102" t="s">
        <v>9</v>
      </c>
      <c r="AN18" s="123"/>
      <c r="AQ18" s="103"/>
    </row>
    <row r="19" spans="1:43" ht="19.899999999999999" customHeight="1">
      <c r="A19" s="101" t="s">
        <v>11</v>
      </c>
      <c r="B19" s="97" t="s">
        <v>132</v>
      </c>
      <c r="C19" s="395">
        <v>100491.94298894222</v>
      </c>
      <c r="D19" s="395">
        <v>0</v>
      </c>
      <c r="E19" s="395">
        <v>11078742.497290522</v>
      </c>
      <c r="F19" s="395">
        <v>0</v>
      </c>
      <c r="G19" s="395">
        <v>0</v>
      </c>
      <c r="H19" s="395">
        <v>0</v>
      </c>
      <c r="I19" s="395">
        <v>0</v>
      </c>
      <c r="J19" s="395">
        <v>0</v>
      </c>
      <c r="K19" s="395">
        <v>5165628.8311495585</v>
      </c>
      <c r="L19" s="395">
        <v>0</v>
      </c>
      <c r="M19" s="395">
        <v>0</v>
      </c>
      <c r="N19" s="395">
        <v>0</v>
      </c>
      <c r="O19" s="395">
        <v>0</v>
      </c>
      <c r="P19" s="395">
        <v>0</v>
      </c>
      <c r="Q19" s="395">
        <v>0</v>
      </c>
      <c r="R19" s="395">
        <v>0</v>
      </c>
      <c r="S19" s="395">
        <v>0</v>
      </c>
      <c r="T19" s="395">
        <v>0</v>
      </c>
      <c r="U19" s="395">
        <v>0</v>
      </c>
      <c r="V19" s="395">
        <v>0</v>
      </c>
      <c r="W19" s="90">
        <v>16344863.271429021</v>
      </c>
      <c r="X19" s="395">
        <v>3840080.2344885636</v>
      </c>
      <c r="Y19" s="395">
        <v>0</v>
      </c>
      <c r="Z19" s="395">
        <v>0</v>
      </c>
      <c r="AA19" s="395">
        <v>0</v>
      </c>
      <c r="AB19" s="395">
        <v>0</v>
      </c>
      <c r="AC19" s="91">
        <v>3840080.2344885636</v>
      </c>
      <c r="AD19" s="395">
        <v>0</v>
      </c>
      <c r="AE19" s="395">
        <v>0</v>
      </c>
      <c r="AF19" s="91">
        <v>0</v>
      </c>
      <c r="AG19" s="395">
        <v>6254.5789101514438</v>
      </c>
      <c r="AH19" s="395">
        <v>0</v>
      </c>
      <c r="AI19" s="395">
        <v>0</v>
      </c>
      <c r="AJ19" s="91">
        <v>6254.5789101514438</v>
      </c>
      <c r="AK19" s="92">
        <v>20191198.084827736</v>
      </c>
      <c r="AL19" s="99" t="s">
        <v>10</v>
      </c>
      <c r="AM19" s="102" t="s">
        <v>11</v>
      </c>
      <c r="AN19" s="123"/>
      <c r="AQ19" s="103"/>
    </row>
    <row r="20" spans="1:43" ht="19.899999999999999" customHeight="1">
      <c r="A20" s="96" t="s">
        <v>341</v>
      </c>
      <c r="B20" s="97" t="s">
        <v>357</v>
      </c>
      <c r="C20" s="395">
        <v>216014.43849031976</v>
      </c>
      <c r="D20" s="395">
        <v>0</v>
      </c>
      <c r="E20" s="395">
        <v>5685142.7750905911</v>
      </c>
      <c r="F20" s="395">
        <v>0</v>
      </c>
      <c r="G20" s="395">
        <v>0</v>
      </c>
      <c r="H20" s="395">
        <v>0</v>
      </c>
      <c r="I20" s="395">
        <v>0</v>
      </c>
      <c r="J20" s="395">
        <v>0</v>
      </c>
      <c r="K20" s="395">
        <v>0</v>
      </c>
      <c r="L20" s="395">
        <v>0</v>
      </c>
      <c r="M20" s="395">
        <v>0</v>
      </c>
      <c r="N20" s="395">
        <v>0</v>
      </c>
      <c r="O20" s="395">
        <v>0</v>
      </c>
      <c r="P20" s="395">
        <v>0</v>
      </c>
      <c r="Q20" s="395">
        <v>0</v>
      </c>
      <c r="R20" s="395">
        <v>0</v>
      </c>
      <c r="S20" s="395">
        <v>0</v>
      </c>
      <c r="T20" s="395">
        <v>0</v>
      </c>
      <c r="U20" s="395">
        <v>0</v>
      </c>
      <c r="V20" s="395">
        <v>0</v>
      </c>
      <c r="W20" s="90">
        <v>5901157.213580911</v>
      </c>
      <c r="X20" s="395">
        <v>-0.26851644087582827</v>
      </c>
      <c r="Y20" s="395">
        <v>0</v>
      </c>
      <c r="Z20" s="395">
        <v>0</v>
      </c>
      <c r="AA20" s="395">
        <v>0</v>
      </c>
      <c r="AB20" s="395">
        <v>0</v>
      </c>
      <c r="AC20" s="91">
        <v>-0.26851644087582827</v>
      </c>
      <c r="AD20" s="395">
        <v>0</v>
      </c>
      <c r="AE20" s="395">
        <v>-136728.454855969</v>
      </c>
      <c r="AF20" s="91">
        <v>-136728.454855969</v>
      </c>
      <c r="AG20" s="395">
        <v>595456.71529208706</v>
      </c>
      <c r="AH20" s="395">
        <v>0</v>
      </c>
      <c r="AI20" s="395">
        <v>0</v>
      </c>
      <c r="AJ20" s="91">
        <v>595456.71529208706</v>
      </c>
      <c r="AK20" s="92">
        <v>6359885.2055005878</v>
      </c>
      <c r="AL20" s="99" t="s">
        <v>340</v>
      </c>
      <c r="AM20" s="100" t="s">
        <v>341</v>
      </c>
      <c r="AN20" s="123"/>
      <c r="AQ20" s="95"/>
    </row>
    <row r="21" spans="1:43" ht="19.899999999999999" customHeight="1">
      <c r="A21" s="96" t="s">
        <v>342</v>
      </c>
      <c r="B21" s="97" t="s">
        <v>358</v>
      </c>
      <c r="C21" s="395">
        <v>46044406.127586201</v>
      </c>
      <c r="D21" s="395">
        <v>0</v>
      </c>
      <c r="E21" s="395">
        <v>50.765710174513529</v>
      </c>
      <c r="F21" s="395">
        <v>0</v>
      </c>
      <c r="G21" s="395">
        <v>0</v>
      </c>
      <c r="H21" s="395">
        <v>0</v>
      </c>
      <c r="I21" s="395">
        <v>0</v>
      </c>
      <c r="J21" s="395">
        <v>0</v>
      </c>
      <c r="K21" s="395">
        <v>0</v>
      </c>
      <c r="L21" s="395">
        <v>0</v>
      </c>
      <c r="M21" s="395">
        <v>0</v>
      </c>
      <c r="N21" s="395">
        <v>0</v>
      </c>
      <c r="O21" s="395">
        <v>0</v>
      </c>
      <c r="P21" s="395">
        <v>0</v>
      </c>
      <c r="Q21" s="395">
        <v>0</v>
      </c>
      <c r="R21" s="395">
        <v>0</v>
      </c>
      <c r="S21" s="395">
        <v>0</v>
      </c>
      <c r="T21" s="395">
        <v>0</v>
      </c>
      <c r="U21" s="395">
        <v>0</v>
      </c>
      <c r="V21" s="395">
        <v>0</v>
      </c>
      <c r="W21" s="90">
        <v>46044456.893296376</v>
      </c>
      <c r="X21" s="395">
        <v>0.18638995289802551</v>
      </c>
      <c r="Y21" s="395">
        <v>0</v>
      </c>
      <c r="Z21" s="395">
        <v>0</v>
      </c>
      <c r="AA21" s="395">
        <v>0</v>
      </c>
      <c r="AB21" s="395">
        <v>0</v>
      </c>
      <c r="AC21" s="91">
        <v>0.18638995289802551</v>
      </c>
      <c r="AD21" s="395">
        <v>0</v>
      </c>
      <c r="AE21" s="395">
        <v>0</v>
      </c>
      <c r="AF21" s="91">
        <v>0</v>
      </c>
      <c r="AG21" s="395">
        <v>34120.804238096804</v>
      </c>
      <c r="AH21" s="395">
        <v>0</v>
      </c>
      <c r="AI21" s="395">
        <v>0</v>
      </c>
      <c r="AJ21" s="91">
        <v>34120.804238096804</v>
      </c>
      <c r="AK21" s="92">
        <v>46078577.883924425</v>
      </c>
      <c r="AL21" s="99" t="s">
        <v>319</v>
      </c>
      <c r="AM21" s="100" t="s">
        <v>342</v>
      </c>
      <c r="AN21" s="123"/>
      <c r="AQ21" s="95"/>
    </row>
    <row r="22" spans="1:43" ht="25.5">
      <c r="A22" s="96" t="s">
        <v>394</v>
      </c>
      <c r="B22" s="97" t="s">
        <v>133</v>
      </c>
      <c r="C22" s="395">
        <v>969628.03065490059</v>
      </c>
      <c r="D22" s="395">
        <v>0</v>
      </c>
      <c r="E22" s="395">
        <v>275912.22136138129</v>
      </c>
      <c r="F22" s="395">
        <v>0</v>
      </c>
      <c r="G22" s="395">
        <v>0</v>
      </c>
      <c r="H22" s="395">
        <v>0</v>
      </c>
      <c r="I22" s="395">
        <v>0</v>
      </c>
      <c r="J22" s="395">
        <v>0</v>
      </c>
      <c r="K22" s="395">
        <v>0</v>
      </c>
      <c r="L22" s="395">
        <v>0</v>
      </c>
      <c r="M22" s="395">
        <v>0</v>
      </c>
      <c r="N22" s="395">
        <v>0</v>
      </c>
      <c r="O22" s="395">
        <v>0</v>
      </c>
      <c r="P22" s="395">
        <v>0</v>
      </c>
      <c r="Q22" s="395">
        <v>0</v>
      </c>
      <c r="R22" s="395">
        <v>0</v>
      </c>
      <c r="S22" s="395">
        <v>0</v>
      </c>
      <c r="T22" s="395">
        <v>0</v>
      </c>
      <c r="U22" s="395">
        <v>4600.6846346363818</v>
      </c>
      <c r="V22" s="395">
        <v>0</v>
      </c>
      <c r="W22" s="90">
        <v>1250140.9366509183</v>
      </c>
      <c r="X22" s="395">
        <v>1673497.9599733436</v>
      </c>
      <c r="Y22" s="395">
        <v>0</v>
      </c>
      <c r="Z22" s="395">
        <v>0</v>
      </c>
      <c r="AA22" s="395">
        <v>0</v>
      </c>
      <c r="AB22" s="395">
        <v>0</v>
      </c>
      <c r="AC22" s="91">
        <v>1673497.9599733436</v>
      </c>
      <c r="AD22" s="395">
        <v>0</v>
      </c>
      <c r="AE22" s="395">
        <v>233466</v>
      </c>
      <c r="AF22" s="91">
        <v>233466</v>
      </c>
      <c r="AG22" s="395">
        <v>1079504.640647755</v>
      </c>
      <c r="AH22" s="395">
        <v>0</v>
      </c>
      <c r="AI22" s="395">
        <v>0</v>
      </c>
      <c r="AJ22" s="91">
        <v>1079504.640647755</v>
      </c>
      <c r="AK22" s="92">
        <v>4236609.5372720174</v>
      </c>
      <c r="AL22" s="99" t="s">
        <v>320</v>
      </c>
      <c r="AM22" s="100" t="s">
        <v>394</v>
      </c>
      <c r="AN22" s="123"/>
      <c r="AQ22" s="95"/>
    </row>
    <row r="23" spans="1:43" ht="19.899999999999999" customHeight="1">
      <c r="A23" s="96" t="s">
        <v>343</v>
      </c>
      <c r="B23" s="97" t="s">
        <v>359</v>
      </c>
      <c r="C23" s="395">
        <v>0</v>
      </c>
      <c r="D23" s="395">
        <v>0</v>
      </c>
      <c r="E23" s="395">
        <v>25481137.0330057</v>
      </c>
      <c r="F23" s="395">
        <v>0</v>
      </c>
      <c r="G23" s="395">
        <v>0</v>
      </c>
      <c r="H23" s="395">
        <v>0</v>
      </c>
      <c r="I23" s="395">
        <v>0</v>
      </c>
      <c r="J23" s="395">
        <v>0</v>
      </c>
      <c r="K23" s="395">
        <v>0</v>
      </c>
      <c r="L23" s="395">
        <v>0</v>
      </c>
      <c r="M23" s="395">
        <v>0</v>
      </c>
      <c r="N23" s="395">
        <v>0</v>
      </c>
      <c r="O23" s="395">
        <v>0</v>
      </c>
      <c r="P23" s="395">
        <v>0</v>
      </c>
      <c r="Q23" s="395">
        <v>0</v>
      </c>
      <c r="R23" s="395">
        <v>0</v>
      </c>
      <c r="S23" s="395">
        <v>0</v>
      </c>
      <c r="T23" s="395">
        <v>0</v>
      </c>
      <c r="U23" s="395">
        <v>0</v>
      </c>
      <c r="V23" s="395">
        <v>0</v>
      </c>
      <c r="W23" s="90">
        <v>25481137.0330057</v>
      </c>
      <c r="X23" s="395">
        <v>69227707.521373704</v>
      </c>
      <c r="Y23" s="395">
        <v>0</v>
      </c>
      <c r="Z23" s="395">
        <v>0</v>
      </c>
      <c r="AA23" s="395">
        <v>0</v>
      </c>
      <c r="AB23" s="395">
        <v>0</v>
      </c>
      <c r="AC23" s="91">
        <v>69227707.521373704</v>
      </c>
      <c r="AD23" s="395">
        <v>9859902.9622003697</v>
      </c>
      <c r="AE23" s="395">
        <v>6959146.9758368004</v>
      </c>
      <c r="AF23" s="91">
        <v>16819049.938037172</v>
      </c>
      <c r="AG23" s="395">
        <v>0.43950615154347422</v>
      </c>
      <c r="AH23" s="395">
        <v>0</v>
      </c>
      <c r="AI23" s="395">
        <v>0</v>
      </c>
      <c r="AJ23" s="91">
        <v>0.43950615154347422</v>
      </c>
      <c r="AK23" s="92">
        <v>111527894.93192273</v>
      </c>
      <c r="AL23" s="99" t="s">
        <v>321</v>
      </c>
      <c r="AM23" s="100" t="s">
        <v>343</v>
      </c>
      <c r="AN23" s="123"/>
      <c r="AQ23" s="95"/>
    </row>
    <row r="24" spans="1:43" ht="19.899999999999999" customHeight="1">
      <c r="A24" s="96" t="s">
        <v>344</v>
      </c>
      <c r="B24" s="97" t="s">
        <v>360</v>
      </c>
      <c r="C24" s="395">
        <v>0</v>
      </c>
      <c r="D24" s="395">
        <v>0</v>
      </c>
      <c r="E24" s="395">
        <v>6103563.2907315204</v>
      </c>
      <c r="F24" s="395">
        <v>0</v>
      </c>
      <c r="G24" s="395">
        <v>0</v>
      </c>
      <c r="H24" s="395">
        <v>0</v>
      </c>
      <c r="I24" s="395">
        <v>0</v>
      </c>
      <c r="J24" s="395">
        <v>0</v>
      </c>
      <c r="K24" s="395">
        <v>0</v>
      </c>
      <c r="L24" s="395">
        <v>0</v>
      </c>
      <c r="M24" s="395">
        <v>0</v>
      </c>
      <c r="N24" s="395">
        <v>0</v>
      </c>
      <c r="O24" s="395">
        <v>0</v>
      </c>
      <c r="P24" s="395">
        <v>0</v>
      </c>
      <c r="Q24" s="395">
        <v>0</v>
      </c>
      <c r="R24" s="395">
        <v>0</v>
      </c>
      <c r="S24" s="395">
        <v>0</v>
      </c>
      <c r="T24" s="395">
        <v>0</v>
      </c>
      <c r="U24" s="395">
        <v>0</v>
      </c>
      <c r="V24" s="395">
        <v>0</v>
      </c>
      <c r="W24" s="90">
        <v>6103563.2907315204</v>
      </c>
      <c r="X24" s="395">
        <v>43198712.397844695</v>
      </c>
      <c r="Y24" s="395">
        <v>0</v>
      </c>
      <c r="Z24" s="395">
        <v>0</v>
      </c>
      <c r="AA24" s="395">
        <v>0</v>
      </c>
      <c r="AB24" s="395">
        <v>0</v>
      </c>
      <c r="AC24" s="91">
        <v>43198712.397844695</v>
      </c>
      <c r="AD24" s="395">
        <v>0</v>
      </c>
      <c r="AE24" s="395">
        <v>1115</v>
      </c>
      <c r="AF24" s="91">
        <v>1115</v>
      </c>
      <c r="AG24" s="395">
        <v>647.58115566319782</v>
      </c>
      <c r="AH24" s="395">
        <v>0</v>
      </c>
      <c r="AI24" s="395">
        <v>0</v>
      </c>
      <c r="AJ24" s="91">
        <v>647.58115566319782</v>
      </c>
      <c r="AK24" s="92">
        <v>49304038.269731879</v>
      </c>
      <c r="AL24" s="99" t="s">
        <v>322</v>
      </c>
      <c r="AM24" s="100" t="s">
        <v>344</v>
      </c>
      <c r="AN24" s="123"/>
      <c r="AQ24" s="95"/>
    </row>
    <row r="25" spans="1:43" ht="25.5">
      <c r="A25" s="96" t="s">
        <v>395</v>
      </c>
      <c r="B25" s="97" t="s">
        <v>361</v>
      </c>
      <c r="C25" s="395">
        <v>0</v>
      </c>
      <c r="D25" s="395">
        <v>0</v>
      </c>
      <c r="E25" s="395">
        <v>5377280.769810522</v>
      </c>
      <c r="F25" s="395">
        <v>0</v>
      </c>
      <c r="G25" s="395">
        <v>0</v>
      </c>
      <c r="H25" s="395">
        <v>0</v>
      </c>
      <c r="I25" s="395">
        <v>0</v>
      </c>
      <c r="J25" s="395">
        <v>0</v>
      </c>
      <c r="K25" s="395">
        <v>0</v>
      </c>
      <c r="L25" s="395">
        <v>0</v>
      </c>
      <c r="M25" s="395">
        <v>0</v>
      </c>
      <c r="N25" s="395">
        <v>0</v>
      </c>
      <c r="O25" s="395">
        <v>0</v>
      </c>
      <c r="P25" s="395">
        <v>0</v>
      </c>
      <c r="Q25" s="395">
        <v>0</v>
      </c>
      <c r="R25" s="395">
        <v>0</v>
      </c>
      <c r="S25" s="395">
        <v>0</v>
      </c>
      <c r="T25" s="395">
        <v>0</v>
      </c>
      <c r="U25" s="395">
        <v>0</v>
      </c>
      <c r="V25" s="395">
        <v>0</v>
      </c>
      <c r="W25" s="90">
        <v>5377280.769810522</v>
      </c>
      <c r="X25" s="395">
        <v>14262727.592458637</v>
      </c>
      <c r="Y25" s="395">
        <v>0</v>
      </c>
      <c r="Z25" s="395">
        <v>0</v>
      </c>
      <c r="AA25" s="395">
        <v>0</v>
      </c>
      <c r="AB25" s="395">
        <v>0</v>
      </c>
      <c r="AC25" s="91">
        <v>14262727.592458637</v>
      </c>
      <c r="AD25" s="395">
        <v>1407090.2036242599</v>
      </c>
      <c r="AE25" s="395">
        <v>0</v>
      </c>
      <c r="AF25" s="91">
        <v>1407090.2036242599</v>
      </c>
      <c r="AG25" s="395">
        <v>95863.330848355778</v>
      </c>
      <c r="AH25" s="395">
        <v>0</v>
      </c>
      <c r="AI25" s="395">
        <v>0</v>
      </c>
      <c r="AJ25" s="91">
        <v>95863.330848355778</v>
      </c>
      <c r="AK25" s="92">
        <v>21142961.896741774</v>
      </c>
      <c r="AL25" s="99" t="s">
        <v>323</v>
      </c>
      <c r="AM25" s="100" t="s">
        <v>395</v>
      </c>
      <c r="AN25" s="123"/>
      <c r="AQ25" s="95"/>
    </row>
    <row r="26" spans="1:43" ht="19.899999999999999" customHeight="1">
      <c r="A26" s="101" t="s">
        <v>13</v>
      </c>
      <c r="B26" s="97" t="s">
        <v>134</v>
      </c>
      <c r="C26" s="395">
        <v>4856130.2160164779</v>
      </c>
      <c r="D26" s="395">
        <v>0</v>
      </c>
      <c r="E26" s="395">
        <v>8340912.6524178497</v>
      </c>
      <c r="F26" s="395">
        <v>0</v>
      </c>
      <c r="G26" s="395">
        <v>0</v>
      </c>
      <c r="H26" s="395">
        <v>0</v>
      </c>
      <c r="I26" s="395">
        <v>0</v>
      </c>
      <c r="J26" s="395">
        <v>0</v>
      </c>
      <c r="K26" s="395">
        <v>296989.99094569281</v>
      </c>
      <c r="L26" s="395">
        <v>0</v>
      </c>
      <c r="M26" s="395">
        <v>0</v>
      </c>
      <c r="N26" s="395">
        <v>0</v>
      </c>
      <c r="O26" s="395">
        <v>0</v>
      </c>
      <c r="P26" s="395">
        <v>0</v>
      </c>
      <c r="Q26" s="395">
        <v>0</v>
      </c>
      <c r="R26" s="395">
        <v>0</v>
      </c>
      <c r="S26" s="395">
        <v>0</v>
      </c>
      <c r="T26" s="395">
        <v>0</v>
      </c>
      <c r="U26" s="395">
        <v>0</v>
      </c>
      <c r="V26" s="395">
        <v>0</v>
      </c>
      <c r="W26" s="90">
        <v>13494032.859380022</v>
      </c>
      <c r="X26" s="395">
        <v>53554165.404350728</v>
      </c>
      <c r="Y26" s="395">
        <v>0</v>
      </c>
      <c r="Z26" s="395">
        <v>0</v>
      </c>
      <c r="AA26" s="395">
        <v>0</v>
      </c>
      <c r="AB26" s="395">
        <v>0</v>
      </c>
      <c r="AC26" s="91">
        <v>53554165.404350728</v>
      </c>
      <c r="AD26" s="395">
        <v>0</v>
      </c>
      <c r="AE26" s="395">
        <v>2601121.8959167725</v>
      </c>
      <c r="AF26" s="91">
        <v>2601121.8959167725</v>
      </c>
      <c r="AG26" s="395">
        <v>99046.356638144542</v>
      </c>
      <c r="AH26" s="395">
        <v>0</v>
      </c>
      <c r="AI26" s="395">
        <v>0</v>
      </c>
      <c r="AJ26" s="91">
        <v>99046.356638144542</v>
      </c>
      <c r="AK26" s="92">
        <v>69748366.516285673</v>
      </c>
      <c r="AL26" s="99" t="s">
        <v>12</v>
      </c>
      <c r="AM26" s="102" t="s">
        <v>13</v>
      </c>
      <c r="AN26" s="123"/>
      <c r="AQ26" s="103"/>
    </row>
    <row r="27" spans="1:43" ht="19.899999999999999" customHeight="1">
      <c r="A27" s="101" t="s">
        <v>15</v>
      </c>
      <c r="B27" s="97" t="s">
        <v>135</v>
      </c>
      <c r="C27" s="395">
        <v>0</v>
      </c>
      <c r="D27" s="395">
        <v>0</v>
      </c>
      <c r="E27" s="395">
        <v>522375.44942600233</v>
      </c>
      <c r="F27" s="395">
        <v>0</v>
      </c>
      <c r="G27" s="395">
        <v>0</v>
      </c>
      <c r="H27" s="395">
        <v>0</v>
      </c>
      <c r="I27" s="395">
        <v>0</v>
      </c>
      <c r="J27" s="395">
        <v>0</v>
      </c>
      <c r="K27" s="395">
        <v>0</v>
      </c>
      <c r="L27" s="395">
        <v>0</v>
      </c>
      <c r="M27" s="395">
        <v>0</v>
      </c>
      <c r="N27" s="395">
        <v>0</v>
      </c>
      <c r="O27" s="395">
        <v>0</v>
      </c>
      <c r="P27" s="395">
        <v>0</v>
      </c>
      <c r="Q27" s="395">
        <v>0</v>
      </c>
      <c r="R27" s="395">
        <v>0</v>
      </c>
      <c r="S27" s="395">
        <v>0</v>
      </c>
      <c r="T27" s="395">
        <v>0</v>
      </c>
      <c r="U27" s="395">
        <v>0</v>
      </c>
      <c r="V27" s="395">
        <v>0</v>
      </c>
      <c r="W27" s="90">
        <v>522375.44942600233</v>
      </c>
      <c r="X27" s="395">
        <v>92904.968911180782</v>
      </c>
      <c r="Y27" s="395">
        <v>0</v>
      </c>
      <c r="Z27" s="395">
        <v>0</v>
      </c>
      <c r="AA27" s="395">
        <v>0</v>
      </c>
      <c r="AB27" s="395">
        <v>0</v>
      </c>
      <c r="AC27" s="91">
        <v>92904.968911180782</v>
      </c>
      <c r="AD27" s="395">
        <v>0</v>
      </c>
      <c r="AE27" s="395">
        <v>-152640.82492853299</v>
      </c>
      <c r="AF27" s="91">
        <v>-152640.82492853299</v>
      </c>
      <c r="AG27" s="395">
        <v>6048.4728955906621</v>
      </c>
      <c r="AH27" s="395">
        <v>0</v>
      </c>
      <c r="AI27" s="395">
        <v>0</v>
      </c>
      <c r="AJ27" s="91">
        <v>6048.4728955906621</v>
      </c>
      <c r="AK27" s="92">
        <v>468688.06630424073</v>
      </c>
      <c r="AL27" s="99" t="s">
        <v>14</v>
      </c>
      <c r="AM27" s="102" t="s">
        <v>15</v>
      </c>
      <c r="AN27" s="123"/>
      <c r="AQ27" s="103"/>
    </row>
    <row r="28" spans="1:43" ht="19.899999999999999" customHeight="1">
      <c r="A28" s="101" t="s">
        <v>17</v>
      </c>
      <c r="B28" s="97" t="s">
        <v>136</v>
      </c>
      <c r="C28" s="395">
        <v>0</v>
      </c>
      <c r="D28" s="395">
        <v>0</v>
      </c>
      <c r="E28" s="395">
        <v>526583.26526528853</v>
      </c>
      <c r="F28" s="395">
        <v>0</v>
      </c>
      <c r="G28" s="395">
        <v>0</v>
      </c>
      <c r="H28" s="395">
        <v>0</v>
      </c>
      <c r="I28" s="395">
        <v>0</v>
      </c>
      <c r="J28" s="395">
        <v>0</v>
      </c>
      <c r="K28" s="395">
        <v>0</v>
      </c>
      <c r="L28" s="395">
        <v>0</v>
      </c>
      <c r="M28" s="395">
        <v>0</v>
      </c>
      <c r="N28" s="395">
        <v>0</v>
      </c>
      <c r="O28" s="395">
        <v>0</v>
      </c>
      <c r="P28" s="395">
        <v>0</v>
      </c>
      <c r="Q28" s="395">
        <v>4755.551095806084</v>
      </c>
      <c r="R28" s="395">
        <v>0</v>
      </c>
      <c r="S28" s="395">
        <v>24.060159117903197</v>
      </c>
      <c r="T28" s="395">
        <v>1.2177731638827252</v>
      </c>
      <c r="U28" s="395">
        <v>0</v>
      </c>
      <c r="V28" s="395">
        <v>0</v>
      </c>
      <c r="W28" s="90">
        <v>531364.09429337643</v>
      </c>
      <c r="X28" s="395">
        <v>32640.107764880653</v>
      </c>
      <c r="Y28" s="395">
        <v>0</v>
      </c>
      <c r="Z28" s="395">
        <v>0</v>
      </c>
      <c r="AA28" s="395">
        <v>0</v>
      </c>
      <c r="AB28" s="395">
        <v>0</v>
      </c>
      <c r="AC28" s="91">
        <v>32640.107764880653</v>
      </c>
      <c r="AD28" s="395">
        <v>0</v>
      </c>
      <c r="AE28" s="395">
        <v>-68997</v>
      </c>
      <c r="AF28" s="91">
        <v>-68997</v>
      </c>
      <c r="AG28" s="395">
        <v>1338.7047471676651</v>
      </c>
      <c r="AH28" s="395">
        <v>0</v>
      </c>
      <c r="AI28" s="395">
        <v>0</v>
      </c>
      <c r="AJ28" s="91">
        <v>1338.7047471676651</v>
      </c>
      <c r="AK28" s="92">
        <v>496345.90680542472</v>
      </c>
      <c r="AL28" s="99" t="s">
        <v>16</v>
      </c>
      <c r="AM28" s="102" t="s">
        <v>17</v>
      </c>
      <c r="AN28" s="123"/>
      <c r="AQ28" s="103"/>
    </row>
    <row r="29" spans="1:43" ht="19.899999999999999" customHeight="1">
      <c r="A29" s="101" t="s">
        <v>19</v>
      </c>
      <c r="B29" s="97" t="s">
        <v>137</v>
      </c>
      <c r="C29" s="395">
        <v>0</v>
      </c>
      <c r="D29" s="395">
        <v>0</v>
      </c>
      <c r="E29" s="395">
        <v>7184.1359234281081</v>
      </c>
      <c r="F29" s="395">
        <v>0</v>
      </c>
      <c r="G29" s="395">
        <v>0</v>
      </c>
      <c r="H29" s="395">
        <v>0</v>
      </c>
      <c r="I29" s="395">
        <v>0</v>
      </c>
      <c r="J29" s="395">
        <v>0</v>
      </c>
      <c r="K29" s="395">
        <v>0</v>
      </c>
      <c r="L29" s="395">
        <v>0</v>
      </c>
      <c r="M29" s="395">
        <v>0</v>
      </c>
      <c r="N29" s="395">
        <v>0</v>
      </c>
      <c r="O29" s="395">
        <v>0</v>
      </c>
      <c r="P29" s="395">
        <v>0</v>
      </c>
      <c r="Q29" s="395">
        <v>218.95800850624411</v>
      </c>
      <c r="R29" s="395">
        <v>0</v>
      </c>
      <c r="S29" s="395">
        <v>0</v>
      </c>
      <c r="T29" s="395">
        <v>0</v>
      </c>
      <c r="U29" s="395">
        <v>0</v>
      </c>
      <c r="V29" s="395">
        <v>0</v>
      </c>
      <c r="W29" s="90">
        <v>7403.0939319343524</v>
      </c>
      <c r="X29" s="395">
        <v>0</v>
      </c>
      <c r="Y29" s="395">
        <v>0</v>
      </c>
      <c r="Z29" s="395">
        <v>0</v>
      </c>
      <c r="AA29" s="395">
        <v>0</v>
      </c>
      <c r="AB29" s="395">
        <v>0</v>
      </c>
      <c r="AC29" s="91">
        <v>0</v>
      </c>
      <c r="AD29" s="395">
        <v>0</v>
      </c>
      <c r="AE29" s="395">
        <v>-11026.128653836753</v>
      </c>
      <c r="AF29" s="91">
        <v>-11026.128653836753</v>
      </c>
      <c r="AG29" s="395">
        <v>22363.678077197554</v>
      </c>
      <c r="AH29" s="395">
        <v>0</v>
      </c>
      <c r="AI29" s="395">
        <v>0</v>
      </c>
      <c r="AJ29" s="91">
        <v>22363.678077197554</v>
      </c>
      <c r="AK29" s="92">
        <v>18740.643355295153</v>
      </c>
      <c r="AL29" s="99" t="s">
        <v>18</v>
      </c>
      <c r="AM29" s="102" t="s">
        <v>19</v>
      </c>
      <c r="AN29" s="123"/>
      <c r="AQ29" s="103"/>
    </row>
    <row r="30" spans="1:43" ht="19.899999999999999" customHeight="1">
      <c r="A30" s="101" t="s">
        <v>21</v>
      </c>
      <c r="B30" s="97" t="s">
        <v>138</v>
      </c>
      <c r="C30" s="395">
        <v>124085.6427439602</v>
      </c>
      <c r="D30" s="395">
        <v>0</v>
      </c>
      <c r="E30" s="395">
        <v>804741.05635417299</v>
      </c>
      <c r="F30" s="395">
        <v>0</v>
      </c>
      <c r="G30" s="395">
        <v>6.6377422486778084</v>
      </c>
      <c r="H30" s="395">
        <v>0</v>
      </c>
      <c r="I30" s="395">
        <v>0</v>
      </c>
      <c r="J30" s="395">
        <v>0</v>
      </c>
      <c r="K30" s="395">
        <v>3287821.7874128055</v>
      </c>
      <c r="L30" s="395">
        <v>0</v>
      </c>
      <c r="M30" s="395">
        <v>0</v>
      </c>
      <c r="N30" s="395">
        <v>0</v>
      </c>
      <c r="O30" s="395">
        <v>0</v>
      </c>
      <c r="P30" s="395">
        <v>0</v>
      </c>
      <c r="Q30" s="395">
        <v>7910.719366519982</v>
      </c>
      <c r="R30" s="395">
        <v>2105.1953783417312</v>
      </c>
      <c r="S30" s="395">
        <v>27658.350831579068</v>
      </c>
      <c r="T30" s="395">
        <v>340.48303683419311</v>
      </c>
      <c r="U30" s="395">
        <v>0</v>
      </c>
      <c r="V30" s="395">
        <v>0</v>
      </c>
      <c r="W30" s="90">
        <v>4254669.872866462</v>
      </c>
      <c r="X30" s="395">
        <v>52663644.623934768</v>
      </c>
      <c r="Y30" s="395">
        <v>0</v>
      </c>
      <c r="Z30" s="395">
        <v>0</v>
      </c>
      <c r="AA30" s="395">
        <v>0</v>
      </c>
      <c r="AB30" s="395">
        <v>0</v>
      </c>
      <c r="AC30" s="91">
        <v>52663644.623934768</v>
      </c>
      <c r="AD30" s="395">
        <v>0</v>
      </c>
      <c r="AE30" s="395">
        <v>0</v>
      </c>
      <c r="AF30" s="91">
        <v>0</v>
      </c>
      <c r="AG30" s="395">
        <v>189003.58683292137</v>
      </c>
      <c r="AH30" s="395">
        <v>0</v>
      </c>
      <c r="AI30" s="395">
        <v>0</v>
      </c>
      <c r="AJ30" s="91">
        <v>189003.58683292137</v>
      </c>
      <c r="AK30" s="92">
        <v>57107318.083634146</v>
      </c>
      <c r="AL30" s="99" t="s">
        <v>20</v>
      </c>
      <c r="AM30" s="102" t="s">
        <v>21</v>
      </c>
      <c r="AN30" s="123"/>
      <c r="AQ30" s="103"/>
    </row>
    <row r="31" spans="1:43" ht="34.35" customHeight="1">
      <c r="A31" s="101" t="s">
        <v>23</v>
      </c>
      <c r="B31" s="97" t="s">
        <v>139</v>
      </c>
      <c r="C31" s="395">
        <v>7931.7277610410983</v>
      </c>
      <c r="D31" s="395">
        <v>0</v>
      </c>
      <c r="E31" s="395">
        <v>0</v>
      </c>
      <c r="F31" s="395">
        <v>0</v>
      </c>
      <c r="G31" s="395">
        <v>0</v>
      </c>
      <c r="H31" s="395">
        <v>0</v>
      </c>
      <c r="I31" s="395">
        <v>0</v>
      </c>
      <c r="J31" s="395">
        <v>0</v>
      </c>
      <c r="K31" s="395">
        <v>828965.24685728666</v>
      </c>
      <c r="L31" s="395">
        <v>0</v>
      </c>
      <c r="M31" s="395">
        <v>0</v>
      </c>
      <c r="N31" s="395">
        <v>0</v>
      </c>
      <c r="O31" s="395">
        <v>0</v>
      </c>
      <c r="P31" s="395">
        <v>0</v>
      </c>
      <c r="Q31" s="395">
        <v>0</v>
      </c>
      <c r="R31" s="395">
        <v>0</v>
      </c>
      <c r="S31" s="395">
        <v>0</v>
      </c>
      <c r="T31" s="395">
        <v>0</v>
      </c>
      <c r="U31" s="395">
        <v>0</v>
      </c>
      <c r="V31" s="395">
        <v>0</v>
      </c>
      <c r="W31" s="90">
        <v>836896.9746183278</v>
      </c>
      <c r="X31" s="395">
        <v>2343012.7440746119</v>
      </c>
      <c r="Y31" s="395">
        <v>0</v>
      </c>
      <c r="Z31" s="395">
        <v>0</v>
      </c>
      <c r="AA31" s="395">
        <v>0</v>
      </c>
      <c r="AB31" s="395">
        <v>0</v>
      </c>
      <c r="AC31" s="91">
        <v>2343012.7440746119</v>
      </c>
      <c r="AD31" s="395">
        <v>0</v>
      </c>
      <c r="AE31" s="395">
        <v>0</v>
      </c>
      <c r="AF31" s="91">
        <v>0</v>
      </c>
      <c r="AG31" s="395">
        <v>6938.7810223794959</v>
      </c>
      <c r="AH31" s="395">
        <v>0</v>
      </c>
      <c r="AI31" s="395">
        <v>0</v>
      </c>
      <c r="AJ31" s="91">
        <v>6938.7810223794959</v>
      </c>
      <c r="AK31" s="92">
        <v>3186848.4997153194</v>
      </c>
      <c r="AL31" s="99" t="s">
        <v>22</v>
      </c>
      <c r="AM31" s="102" t="s">
        <v>23</v>
      </c>
      <c r="AN31" s="123"/>
      <c r="AQ31" s="103"/>
    </row>
    <row r="32" spans="1:43" ht="19.899999999999999" customHeight="1">
      <c r="A32" s="101" t="s">
        <v>25</v>
      </c>
      <c r="B32" s="97" t="s">
        <v>140</v>
      </c>
      <c r="C32" s="395">
        <v>0</v>
      </c>
      <c r="D32" s="395">
        <v>0</v>
      </c>
      <c r="E32" s="395">
        <v>0</v>
      </c>
      <c r="F32" s="395">
        <v>0</v>
      </c>
      <c r="G32" s="395">
        <v>0</v>
      </c>
      <c r="H32" s="395">
        <v>0</v>
      </c>
      <c r="I32" s="395">
        <v>0</v>
      </c>
      <c r="J32" s="395">
        <v>0</v>
      </c>
      <c r="K32" s="395">
        <v>990.47575937399165</v>
      </c>
      <c r="L32" s="395">
        <v>0</v>
      </c>
      <c r="M32" s="395">
        <v>0</v>
      </c>
      <c r="N32" s="395">
        <v>0</v>
      </c>
      <c r="O32" s="395">
        <v>0</v>
      </c>
      <c r="P32" s="395">
        <v>0</v>
      </c>
      <c r="Q32" s="395">
        <v>383.67478912659465</v>
      </c>
      <c r="R32" s="395">
        <v>0</v>
      </c>
      <c r="S32" s="395">
        <v>0</v>
      </c>
      <c r="T32" s="395">
        <v>0</v>
      </c>
      <c r="U32" s="395">
        <v>0</v>
      </c>
      <c r="V32" s="395">
        <v>0</v>
      </c>
      <c r="W32" s="90">
        <v>1374.1505485005864</v>
      </c>
      <c r="X32" s="395">
        <v>350252.69907693658</v>
      </c>
      <c r="Y32" s="395">
        <v>0</v>
      </c>
      <c r="Z32" s="395">
        <v>0</v>
      </c>
      <c r="AA32" s="395">
        <v>0</v>
      </c>
      <c r="AB32" s="395">
        <v>0</v>
      </c>
      <c r="AC32" s="91">
        <v>350252.69907693658</v>
      </c>
      <c r="AD32" s="395">
        <v>0</v>
      </c>
      <c r="AE32" s="395">
        <v>0</v>
      </c>
      <c r="AF32" s="91">
        <v>0</v>
      </c>
      <c r="AG32" s="395">
        <v>484.79866447968067</v>
      </c>
      <c r="AH32" s="395">
        <v>0</v>
      </c>
      <c r="AI32" s="395">
        <v>0</v>
      </c>
      <c r="AJ32" s="91">
        <v>484.79866447968067</v>
      </c>
      <c r="AK32" s="92">
        <v>352111.64828991686</v>
      </c>
      <c r="AL32" s="99" t="s">
        <v>24</v>
      </c>
      <c r="AM32" s="102" t="s">
        <v>25</v>
      </c>
      <c r="AN32" s="123"/>
      <c r="AQ32" s="103"/>
    </row>
    <row r="33" spans="1:43" ht="19.899999999999999" customHeight="1">
      <c r="A33" s="101">
        <v>11</v>
      </c>
      <c r="B33" s="97" t="s">
        <v>141</v>
      </c>
      <c r="C33" s="395">
        <v>0</v>
      </c>
      <c r="D33" s="395">
        <v>0</v>
      </c>
      <c r="E33" s="395">
        <v>1394558.5568539102</v>
      </c>
      <c r="F33" s="395">
        <v>0</v>
      </c>
      <c r="G33" s="395">
        <v>6.2414508525834439E-3</v>
      </c>
      <c r="H33" s="395">
        <v>0</v>
      </c>
      <c r="I33" s="395">
        <v>0</v>
      </c>
      <c r="J33" s="395">
        <v>0</v>
      </c>
      <c r="K33" s="395">
        <v>0</v>
      </c>
      <c r="L33" s="395">
        <v>0</v>
      </c>
      <c r="M33" s="395">
        <v>0</v>
      </c>
      <c r="N33" s="395">
        <v>0</v>
      </c>
      <c r="O33" s="395">
        <v>0</v>
      </c>
      <c r="P33" s="395">
        <v>0</v>
      </c>
      <c r="Q33" s="395">
        <v>0</v>
      </c>
      <c r="R33" s="395">
        <v>0</v>
      </c>
      <c r="S33" s="395">
        <v>0</v>
      </c>
      <c r="T33" s="395">
        <v>0</v>
      </c>
      <c r="U33" s="395">
        <v>0</v>
      </c>
      <c r="V33" s="395">
        <v>0</v>
      </c>
      <c r="W33" s="90">
        <v>1394558.563095361</v>
      </c>
      <c r="X33" s="395">
        <v>0.27169062336906791</v>
      </c>
      <c r="Y33" s="395">
        <v>0</v>
      </c>
      <c r="Z33" s="395">
        <v>0</v>
      </c>
      <c r="AA33" s="395">
        <v>0</v>
      </c>
      <c r="AB33" s="395">
        <v>0</v>
      </c>
      <c r="AC33" s="91">
        <v>0.27169062336906791</v>
      </c>
      <c r="AD33" s="395">
        <v>0</v>
      </c>
      <c r="AE33" s="395">
        <v>0</v>
      </c>
      <c r="AF33" s="91">
        <v>0</v>
      </c>
      <c r="AG33" s="395">
        <v>487032.27289415861</v>
      </c>
      <c r="AH33" s="395">
        <v>0</v>
      </c>
      <c r="AI33" s="395">
        <v>0</v>
      </c>
      <c r="AJ33" s="91">
        <v>487032.27289415861</v>
      </c>
      <c r="AK33" s="92">
        <v>1881591.1076801429</v>
      </c>
      <c r="AL33" s="99" t="s">
        <v>26</v>
      </c>
      <c r="AM33" s="102">
        <v>11</v>
      </c>
      <c r="AN33" s="123"/>
      <c r="AQ33" s="103"/>
    </row>
    <row r="34" spans="1:43" ht="19.899999999999999" customHeight="1">
      <c r="A34" s="101">
        <v>12</v>
      </c>
      <c r="B34" s="97" t="s">
        <v>586</v>
      </c>
      <c r="C34" s="395">
        <v>138709.30055742964</v>
      </c>
      <c r="D34" s="395">
        <v>56919.321885220284</v>
      </c>
      <c r="E34" s="395">
        <v>170243978.01066858</v>
      </c>
      <c r="F34" s="395">
        <v>25560317.314002674</v>
      </c>
      <c r="G34" s="395">
        <v>115261.27346747051</v>
      </c>
      <c r="H34" s="395">
        <v>0</v>
      </c>
      <c r="I34" s="395">
        <v>3213373.30440597</v>
      </c>
      <c r="J34" s="395">
        <v>3346705.0645840447</v>
      </c>
      <c r="K34" s="395">
        <v>335797.82958488248</v>
      </c>
      <c r="L34" s="395">
        <v>0</v>
      </c>
      <c r="M34" s="395">
        <v>12750.866002454022</v>
      </c>
      <c r="N34" s="395">
        <v>16691.445563894671</v>
      </c>
      <c r="O34" s="395">
        <v>29013.423745479369</v>
      </c>
      <c r="P34" s="395">
        <v>134595.43395014739</v>
      </c>
      <c r="Q34" s="395">
        <v>1344.2375250409825</v>
      </c>
      <c r="R34" s="395">
        <v>6443.8857979660024</v>
      </c>
      <c r="S34" s="395">
        <v>132032.53147174878</v>
      </c>
      <c r="T34" s="395">
        <v>30865.06835486913</v>
      </c>
      <c r="U34" s="395">
        <v>73238.163312970748</v>
      </c>
      <c r="V34" s="395">
        <v>0</v>
      </c>
      <c r="W34" s="90">
        <v>203448036.47488087</v>
      </c>
      <c r="X34" s="395">
        <v>34505321.576860197</v>
      </c>
      <c r="Y34" s="395">
        <v>0</v>
      </c>
      <c r="Z34" s="395">
        <v>0</v>
      </c>
      <c r="AA34" s="395">
        <v>0</v>
      </c>
      <c r="AB34" s="395">
        <v>0</v>
      </c>
      <c r="AC34" s="91">
        <v>34505321.576860197</v>
      </c>
      <c r="AD34" s="395">
        <v>0</v>
      </c>
      <c r="AE34" s="395">
        <v>11156425.047684282</v>
      </c>
      <c r="AF34" s="91">
        <v>11156425.047684282</v>
      </c>
      <c r="AG34" s="395">
        <v>13164389.255243143</v>
      </c>
      <c r="AH34" s="395">
        <v>0</v>
      </c>
      <c r="AI34" s="395">
        <v>0</v>
      </c>
      <c r="AJ34" s="91">
        <v>13164389.255243143</v>
      </c>
      <c r="AK34" s="92">
        <v>262274172.3546685</v>
      </c>
      <c r="AL34" s="99" t="s">
        <v>587</v>
      </c>
      <c r="AM34" s="102">
        <v>12</v>
      </c>
      <c r="AN34" s="123"/>
      <c r="AQ34" s="103"/>
    </row>
    <row r="35" spans="1:43" ht="19.899999999999999" customHeight="1">
      <c r="A35" s="101" t="s">
        <v>28</v>
      </c>
      <c r="B35" s="97" t="s">
        <v>142</v>
      </c>
      <c r="C35" s="395">
        <v>0</v>
      </c>
      <c r="D35" s="395">
        <v>41561.041388982718</v>
      </c>
      <c r="E35" s="395">
        <v>9417254.9585005213</v>
      </c>
      <c r="F35" s="395">
        <v>0</v>
      </c>
      <c r="G35" s="395">
        <v>0</v>
      </c>
      <c r="H35" s="395">
        <v>0</v>
      </c>
      <c r="I35" s="395">
        <v>0</v>
      </c>
      <c r="J35" s="395">
        <v>0</v>
      </c>
      <c r="K35" s="395">
        <v>0</v>
      </c>
      <c r="L35" s="395">
        <v>0</v>
      </c>
      <c r="M35" s="395">
        <v>0</v>
      </c>
      <c r="N35" s="395">
        <v>0</v>
      </c>
      <c r="O35" s="395">
        <v>0</v>
      </c>
      <c r="P35" s="395">
        <v>0</v>
      </c>
      <c r="Q35" s="395">
        <v>0</v>
      </c>
      <c r="R35" s="395">
        <v>0</v>
      </c>
      <c r="S35" s="395">
        <v>0</v>
      </c>
      <c r="T35" s="395">
        <v>0</v>
      </c>
      <c r="U35" s="395">
        <v>0</v>
      </c>
      <c r="V35" s="395">
        <v>0</v>
      </c>
      <c r="W35" s="90">
        <v>9458815.9998895042</v>
      </c>
      <c r="X35" s="395">
        <v>0</v>
      </c>
      <c r="Y35" s="395">
        <v>0</v>
      </c>
      <c r="Z35" s="395">
        <v>0</v>
      </c>
      <c r="AA35" s="395">
        <v>0</v>
      </c>
      <c r="AB35" s="395">
        <v>0</v>
      </c>
      <c r="AC35" s="91">
        <v>0</v>
      </c>
      <c r="AD35" s="395">
        <v>0</v>
      </c>
      <c r="AE35" s="395">
        <v>-380645.25944235176</v>
      </c>
      <c r="AF35" s="91">
        <v>-380645.25944235176</v>
      </c>
      <c r="AG35" s="395">
        <v>26589.780429197046</v>
      </c>
      <c r="AH35" s="395">
        <v>0</v>
      </c>
      <c r="AI35" s="395">
        <v>0</v>
      </c>
      <c r="AJ35" s="91">
        <v>26589.780429197046</v>
      </c>
      <c r="AK35" s="92">
        <v>9104760.5208763499</v>
      </c>
      <c r="AL35" s="99" t="s">
        <v>27</v>
      </c>
      <c r="AM35" s="102" t="s">
        <v>28</v>
      </c>
      <c r="AN35" s="123"/>
      <c r="AQ35" s="103"/>
    </row>
    <row r="36" spans="1:43" ht="19.899999999999999" customHeight="1">
      <c r="A36" s="101" t="s">
        <v>30</v>
      </c>
      <c r="B36" s="97" t="s">
        <v>143</v>
      </c>
      <c r="C36" s="395">
        <v>814.7169487247229</v>
      </c>
      <c r="D36" s="395">
        <v>0</v>
      </c>
      <c r="E36" s="395">
        <v>0</v>
      </c>
      <c r="F36" s="395">
        <v>7.7720129988647274E-2</v>
      </c>
      <c r="G36" s="395">
        <v>51.495975484110673</v>
      </c>
      <c r="H36" s="395">
        <v>3373927.8104618466</v>
      </c>
      <c r="I36" s="395">
        <v>0</v>
      </c>
      <c r="J36" s="395">
        <v>0</v>
      </c>
      <c r="K36" s="395">
        <v>0</v>
      </c>
      <c r="L36" s="395">
        <v>0</v>
      </c>
      <c r="M36" s="395">
        <v>0</v>
      </c>
      <c r="N36" s="395">
        <v>800.30064677055748</v>
      </c>
      <c r="O36" s="395">
        <v>0</v>
      </c>
      <c r="P36" s="395">
        <v>0</v>
      </c>
      <c r="Q36" s="395">
        <v>16804.109425994113</v>
      </c>
      <c r="R36" s="395">
        <v>5891.2944678153599</v>
      </c>
      <c r="S36" s="395">
        <v>1097.9578510273427</v>
      </c>
      <c r="T36" s="395">
        <v>55.571685935382455</v>
      </c>
      <c r="U36" s="395">
        <v>0</v>
      </c>
      <c r="V36" s="395">
        <v>0</v>
      </c>
      <c r="W36" s="90">
        <v>3399443.335183728</v>
      </c>
      <c r="X36" s="395">
        <v>0</v>
      </c>
      <c r="Y36" s="395">
        <v>0</v>
      </c>
      <c r="Z36" s="395">
        <v>0</v>
      </c>
      <c r="AA36" s="395">
        <v>0</v>
      </c>
      <c r="AB36" s="395">
        <v>0</v>
      </c>
      <c r="AC36" s="91">
        <v>0</v>
      </c>
      <c r="AD36" s="395">
        <v>0</v>
      </c>
      <c r="AE36" s="395">
        <v>0</v>
      </c>
      <c r="AF36" s="91">
        <v>0</v>
      </c>
      <c r="AG36" s="395">
        <v>365295.58028865262</v>
      </c>
      <c r="AH36" s="395">
        <v>0</v>
      </c>
      <c r="AI36" s="395">
        <v>0</v>
      </c>
      <c r="AJ36" s="91">
        <v>365295.58028865262</v>
      </c>
      <c r="AK36" s="92">
        <v>3764738.9154723808</v>
      </c>
      <c r="AL36" s="99" t="s">
        <v>29</v>
      </c>
      <c r="AM36" s="102" t="s">
        <v>30</v>
      </c>
      <c r="AN36" s="123"/>
      <c r="AQ36" s="103"/>
    </row>
    <row r="37" spans="1:43" ht="19.899999999999999" customHeight="1">
      <c r="A37" s="101" t="s">
        <v>32</v>
      </c>
      <c r="B37" s="97" t="s">
        <v>144</v>
      </c>
      <c r="C37" s="395">
        <v>0</v>
      </c>
      <c r="D37" s="395">
        <v>0</v>
      </c>
      <c r="E37" s="395">
        <v>13423013.643128289</v>
      </c>
      <c r="F37" s="395">
        <v>0</v>
      </c>
      <c r="G37" s="395">
        <v>0</v>
      </c>
      <c r="H37" s="395">
        <v>0</v>
      </c>
      <c r="I37" s="395">
        <v>0</v>
      </c>
      <c r="J37" s="395">
        <v>0</v>
      </c>
      <c r="K37" s="395">
        <v>0</v>
      </c>
      <c r="L37" s="395">
        <v>0</v>
      </c>
      <c r="M37" s="395">
        <v>0</v>
      </c>
      <c r="N37" s="395">
        <v>0</v>
      </c>
      <c r="O37" s="395">
        <v>0</v>
      </c>
      <c r="P37" s="395">
        <v>0</v>
      </c>
      <c r="Q37" s="395">
        <v>539.50598110609724</v>
      </c>
      <c r="R37" s="395">
        <v>0</v>
      </c>
      <c r="S37" s="395">
        <v>0</v>
      </c>
      <c r="T37" s="395">
        <v>0</v>
      </c>
      <c r="U37" s="395">
        <v>0</v>
      </c>
      <c r="V37" s="395">
        <v>0</v>
      </c>
      <c r="W37" s="90">
        <v>13423553.149109395</v>
      </c>
      <c r="X37" s="395">
        <v>816769.95215496747</v>
      </c>
      <c r="Y37" s="395">
        <v>0</v>
      </c>
      <c r="Z37" s="395">
        <v>0</v>
      </c>
      <c r="AA37" s="395">
        <v>0</v>
      </c>
      <c r="AB37" s="395">
        <v>0</v>
      </c>
      <c r="AC37" s="91">
        <v>816769.95215496747</v>
      </c>
      <c r="AD37" s="395">
        <v>0</v>
      </c>
      <c r="AE37" s="395">
        <v>-1771946.2679887656</v>
      </c>
      <c r="AF37" s="91">
        <v>-1771946.2679887656</v>
      </c>
      <c r="AG37" s="395">
        <v>1509257.2376667</v>
      </c>
      <c r="AH37" s="395">
        <v>0</v>
      </c>
      <c r="AI37" s="395">
        <v>0</v>
      </c>
      <c r="AJ37" s="91">
        <v>1509257.2376667</v>
      </c>
      <c r="AK37" s="92">
        <v>13977634.070942298</v>
      </c>
      <c r="AL37" s="99" t="s">
        <v>31</v>
      </c>
      <c r="AM37" s="102" t="s">
        <v>32</v>
      </c>
      <c r="AN37" s="123"/>
      <c r="AQ37" s="103"/>
    </row>
    <row r="38" spans="1:43" ht="19.899999999999999" customHeight="1">
      <c r="A38" s="101">
        <v>17</v>
      </c>
      <c r="B38" s="97" t="s">
        <v>145</v>
      </c>
      <c r="C38" s="395">
        <v>12608.844030916949</v>
      </c>
      <c r="D38" s="395">
        <v>56148.237040286411</v>
      </c>
      <c r="E38" s="395">
        <v>3203746.9419781906</v>
      </c>
      <c r="F38" s="395">
        <v>579317.24438568798</v>
      </c>
      <c r="G38" s="395">
        <v>660276.47945403459</v>
      </c>
      <c r="H38" s="395">
        <v>0</v>
      </c>
      <c r="I38" s="395">
        <v>993896.41830591427</v>
      </c>
      <c r="J38" s="395">
        <v>262480.04317931755</v>
      </c>
      <c r="K38" s="395">
        <v>416705.62951391935</v>
      </c>
      <c r="L38" s="395">
        <v>864452.31646001968</v>
      </c>
      <c r="M38" s="395">
        <v>98381.805498671776</v>
      </c>
      <c r="N38" s="395">
        <v>54630.752290411292</v>
      </c>
      <c r="O38" s="395">
        <v>40089.83302140241</v>
      </c>
      <c r="P38" s="395">
        <v>128453.1631502938</v>
      </c>
      <c r="Q38" s="395">
        <v>114136.12288423342</v>
      </c>
      <c r="R38" s="395">
        <v>117275.92553945338</v>
      </c>
      <c r="S38" s="395">
        <v>730309.34140468726</v>
      </c>
      <c r="T38" s="395">
        <v>446592.56358471373</v>
      </c>
      <c r="U38" s="395">
        <v>362329.65996592777</v>
      </c>
      <c r="V38" s="395">
        <v>0</v>
      </c>
      <c r="W38" s="90">
        <v>9141831.3216880839</v>
      </c>
      <c r="X38" s="395">
        <v>43946641.120234914</v>
      </c>
      <c r="Y38" s="395">
        <v>0</v>
      </c>
      <c r="Z38" s="395">
        <v>0</v>
      </c>
      <c r="AA38" s="395">
        <v>0</v>
      </c>
      <c r="AB38" s="395">
        <v>0</v>
      </c>
      <c r="AC38" s="91">
        <v>43946641.120234914</v>
      </c>
      <c r="AD38" s="395">
        <v>0</v>
      </c>
      <c r="AE38" s="395">
        <v>0</v>
      </c>
      <c r="AF38" s="91">
        <v>0</v>
      </c>
      <c r="AG38" s="395">
        <v>116074.87936529338</v>
      </c>
      <c r="AH38" s="395">
        <v>0</v>
      </c>
      <c r="AI38" s="395">
        <v>0</v>
      </c>
      <c r="AJ38" s="91">
        <v>116074.87936529338</v>
      </c>
      <c r="AK38" s="92">
        <v>53204547.321288295</v>
      </c>
      <c r="AL38" s="99" t="s">
        <v>33</v>
      </c>
      <c r="AM38" s="102">
        <v>17</v>
      </c>
      <c r="AN38" s="123"/>
      <c r="AQ38" s="103"/>
    </row>
    <row r="39" spans="1:43" ht="19.899999999999999" customHeight="1">
      <c r="A39" s="104">
        <v>211</v>
      </c>
      <c r="B39" s="97" t="s">
        <v>362</v>
      </c>
      <c r="C39" s="395">
        <v>0</v>
      </c>
      <c r="D39" s="395">
        <v>10.665130757246949</v>
      </c>
      <c r="E39" s="395">
        <v>16060.732432358522</v>
      </c>
      <c r="F39" s="395">
        <v>0</v>
      </c>
      <c r="G39" s="395">
        <v>615.00577512382279</v>
      </c>
      <c r="H39" s="395">
        <v>0</v>
      </c>
      <c r="I39" s="395">
        <v>0</v>
      </c>
      <c r="J39" s="395">
        <v>4154.4419773679392</v>
      </c>
      <c r="K39" s="395">
        <v>1249401.0415820789</v>
      </c>
      <c r="L39" s="395">
        <v>0</v>
      </c>
      <c r="M39" s="395">
        <v>0</v>
      </c>
      <c r="N39" s="395">
        <v>0</v>
      </c>
      <c r="O39" s="395">
        <v>11.227649003590427</v>
      </c>
      <c r="P39" s="395">
        <v>4693.9490421453784</v>
      </c>
      <c r="Q39" s="395">
        <v>239278.02555430162</v>
      </c>
      <c r="R39" s="395">
        <v>382243.9625904056</v>
      </c>
      <c r="S39" s="395">
        <v>3722679.1932098353</v>
      </c>
      <c r="T39" s="395">
        <v>30470.599395815723</v>
      </c>
      <c r="U39" s="395">
        <v>0</v>
      </c>
      <c r="V39" s="395">
        <v>0</v>
      </c>
      <c r="W39" s="90">
        <v>5649618.8443391938</v>
      </c>
      <c r="X39" s="395">
        <v>89679332.086243942</v>
      </c>
      <c r="Y39" s="395">
        <v>0</v>
      </c>
      <c r="Z39" s="395">
        <v>0</v>
      </c>
      <c r="AA39" s="395">
        <v>0</v>
      </c>
      <c r="AB39" s="395">
        <v>0</v>
      </c>
      <c r="AC39" s="91">
        <v>89679332.086243942</v>
      </c>
      <c r="AD39" s="395">
        <v>0</v>
      </c>
      <c r="AE39" s="395">
        <v>0</v>
      </c>
      <c r="AF39" s="91">
        <v>0</v>
      </c>
      <c r="AG39" s="395">
        <v>170235.43579318214</v>
      </c>
      <c r="AH39" s="395">
        <v>0</v>
      </c>
      <c r="AI39" s="395">
        <v>0</v>
      </c>
      <c r="AJ39" s="91">
        <v>170235.43579318214</v>
      </c>
      <c r="AK39" s="92">
        <v>95499186.366376311</v>
      </c>
      <c r="AL39" s="99" t="s">
        <v>324</v>
      </c>
      <c r="AM39" s="105">
        <v>211</v>
      </c>
      <c r="AN39" s="123"/>
      <c r="AQ39" s="106"/>
    </row>
    <row r="40" spans="1:43" ht="19.899999999999999" customHeight="1">
      <c r="A40" s="104">
        <v>212</v>
      </c>
      <c r="B40" s="97" t="s">
        <v>363</v>
      </c>
      <c r="C40" s="395">
        <v>0</v>
      </c>
      <c r="D40" s="395">
        <v>0</v>
      </c>
      <c r="E40" s="395">
        <v>183586.15960130823</v>
      </c>
      <c r="F40" s="395">
        <v>0</v>
      </c>
      <c r="G40" s="395">
        <v>0</v>
      </c>
      <c r="H40" s="395">
        <v>0</v>
      </c>
      <c r="I40" s="395">
        <v>0</v>
      </c>
      <c r="J40" s="395">
        <v>0</v>
      </c>
      <c r="K40" s="395">
        <v>750053.16385769064</v>
      </c>
      <c r="L40" s="395">
        <v>0</v>
      </c>
      <c r="M40" s="395">
        <v>0</v>
      </c>
      <c r="N40" s="395">
        <v>0</v>
      </c>
      <c r="O40" s="395">
        <v>0</v>
      </c>
      <c r="P40" s="395">
        <v>0</v>
      </c>
      <c r="Q40" s="395">
        <v>0</v>
      </c>
      <c r="R40" s="395">
        <v>0</v>
      </c>
      <c r="S40" s="395">
        <v>0</v>
      </c>
      <c r="T40" s="395">
        <v>0</v>
      </c>
      <c r="U40" s="395">
        <v>0</v>
      </c>
      <c r="V40" s="395">
        <v>0</v>
      </c>
      <c r="W40" s="90">
        <v>933639.32345899893</v>
      </c>
      <c r="X40" s="395">
        <v>6579231.8616732899</v>
      </c>
      <c r="Y40" s="395">
        <v>0</v>
      </c>
      <c r="Z40" s="395">
        <v>0</v>
      </c>
      <c r="AA40" s="395">
        <v>0</v>
      </c>
      <c r="AB40" s="395">
        <v>0</v>
      </c>
      <c r="AC40" s="91">
        <v>6579231.8616732899</v>
      </c>
      <c r="AD40" s="395">
        <v>0</v>
      </c>
      <c r="AE40" s="395">
        <v>0</v>
      </c>
      <c r="AF40" s="91">
        <v>0</v>
      </c>
      <c r="AG40" s="395">
        <v>61018.838347363417</v>
      </c>
      <c r="AH40" s="395">
        <v>0</v>
      </c>
      <c r="AI40" s="395">
        <v>0</v>
      </c>
      <c r="AJ40" s="91">
        <v>61018.838347363417</v>
      </c>
      <c r="AK40" s="92">
        <v>7573890.0234796526</v>
      </c>
      <c r="AL40" s="99" t="s">
        <v>325</v>
      </c>
      <c r="AM40" s="105">
        <v>212</v>
      </c>
      <c r="AN40" s="123"/>
      <c r="AQ40" s="106"/>
    </row>
    <row r="41" spans="1:43" ht="19.899999999999999" customHeight="1">
      <c r="A41" s="104">
        <v>213</v>
      </c>
      <c r="B41" s="97" t="s">
        <v>630</v>
      </c>
      <c r="C41" s="395">
        <v>0</v>
      </c>
      <c r="D41" s="395">
        <v>0</v>
      </c>
      <c r="E41" s="395">
        <v>854432.40464765881</v>
      </c>
      <c r="F41" s="395">
        <v>0</v>
      </c>
      <c r="G41" s="395">
        <v>0</v>
      </c>
      <c r="H41" s="395">
        <v>0</v>
      </c>
      <c r="I41" s="395">
        <v>0</v>
      </c>
      <c r="J41" s="395">
        <v>0</v>
      </c>
      <c r="K41" s="395">
        <v>117019.40114956257</v>
      </c>
      <c r="L41" s="395">
        <v>0</v>
      </c>
      <c r="M41" s="395">
        <v>0</v>
      </c>
      <c r="N41" s="395">
        <v>0</v>
      </c>
      <c r="O41" s="395">
        <v>0</v>
      </c>
      <c r="P41" s="395">
        <v>0</v>
      </c>
      <c r="Q41" s="395">
        <v>0</v>
      </c>
      <c r="R41" s="395">
        <v>0</v>
      </c>
      <c r="S41" s="395">
        <v>0</v>
      </c>
      <c r="T41" s="395">
        <v>0</v>
      </c>
      <c r="U41" s="395">
        <v>0</v>
      </c>
      <c r="V41" s="395">
        <v>0</v>
      </c>
      <c r="W41" s="90">
        <v>971451.80579722137</v>
      </c>
      <c r="X41" s="395">
        <v>12815804.718787711</v>
      </c>
      <c r="Y41" s="395">
        <v>0</v>
      </c>
      <c r="Z41" s="395">
        <v>0</v>
      </c>
      <c r="AA41" s="395">
        <v>0</v>
      </c>
      <c r="AB41" s="395">
        <v>0</v>
      </c>
      <c r="AC41" s="91">
        <v>12815804.718787711</v>
      </c>
      <c r="AD41" s="395">
        <v>0</v>
      </c>
      <c r="AE41" s="395">
        <v>93488.036622712403</v>
      </c>
      <c r="AF41" s="91">
        <v>93488.036622712403</v>
      </c>
      <c r="AG41" s="395">
        <v>2543372.7228927938</v>
      </c>
      <c r="AH41" s="395">
        <v>0</v>
      </c>
      <c r="AI41" s="395">
        <v>0</v>
      </c>
      <c r="AJ41" s="91">
        <v>2543372.7228927938</v>
      </c>
      <c r="AK41" s="92">
        <v>16424117.284100439</v>
      </c>
      <c r="AL41" s="99" t="s">
        <v>326</v>
      </c>
      <c r="AM41" s="105">
        <v>213</v>
      </c>
      <c r="AN41" s="123"/>
      <c r="AQ41" s="106"/>
    </row>
    <row r="42" spans="1:43" ht="19.899999999999999" customHeight="1">
      <c r="A42" s="104">
        <v>214</v>
      </c>
      <c r="B42" s="97" t="s">
        <v>588</v>
      </c>
      <c r="C42" s="395">
        <v>0</v>
      </c>
      <c r="D42" s="395">
        <v>0</v>
      </c>
      <c r="E42" s="395">
        <v>416471.38864347886</v>
      </c>
      <c r="F42" s="395">
        <v>0</v>
      </c>
      <c r="G42" s="395">
        <v>0</v>
      </c>
      <c r="H42" s="395">
        <v>0</v>
      </c>
      <c r="I42" s="395">
        <v>0</v>
      </c>
      <c r="J42" s="395">
        <v>0</v>
      </c>
      <c r="K42" s="395">
        <v>57038.136931479923</v>
      </c>
      <c r="L42" s="395">
        <v>0</v>
      </c>
      <c r="M42" s="395">
        <v>0</v>
      </c>
      <c r="N42" s="395">
        <v>0</v>
      </c>
      <c r="O42" s="395">
        <v>0</v>
      </c>
      <c r="P42" s="395">
        <v>0</v>
      </c>
      <c r="Q42" s="395">
        <v>0</v>
      </c>
      <c r="R42" s="395">
        <v>0</v>
      </c>
      <c r="S42" s="395">
        <v>0</v>
      </c>
      <c r="T42" s="395">
        <v>0</v>
      </c>
      <c r="U42" s="395">
        <v>0</v>
      </c>
      <c r="V42" s="395">
        <v>0</v>
      </c>
      <c r="W42" s="90">
        <v>473509.52557495877</v>
      </c>
      <c r="X42" s="395">
        <v>6211448.1729415767</v>
      </c>
      <c r="Y42" s="395">
        <v>0</v>
      </c>
      <c r="Z42" s="395">
        <v>0</v>
      </c>
      <c r="AA42" s="395">
        <v>0</v>
      </c>
      <c r="AB42" s="395">
        <v>0</v>
      </c>
      <c r="AC42" s="91">
        <v>6211448.1729415767</v>
      </c>
      <c r="AD42" s="395">
        <v>0</v>
      </c>
      <c r="AE42" s="395">
        <v>1660258.4734327267</v>
      </c>
      <c r="AF42" s="91">
        <v>1660258.4734327267</v>
      </c>
      <c r="AG42" s="395">
        <v>565550.89109451661</v>
      </c>
      <c r="AH42" s="395">
        <v>0</v>
      </c>
      <c r="AI42" s="395">
        <v>0</v>
      </c>
      <c r="AJ42" s="91">
        <v>565550.89109451661</v>
      </c>
      <c r="AK42" s="92">
        <v>8910767.0630437788</v>
      </c>
      <c r="AL42" s="99" t="s">
        <v>330</v>
      </c>
      <c r="AM42" s="105">
        <v>214</v>
      </c>
      <c r="AN42" s="123"/>
      <c r="AQ42" s="106"/>
    </row>
    <row r="43" spans="1:43" ht="19.899999999999999" customHeight="1">
      <c r="A43" s="104">
        <v>215</v>
      </c>
      <c r="B43" s="97" t="s">
        <v>488</v>
      </c>
      <c r="C43" s="395">
        <v>0</v>
      </c>
      <c r="D43" s="395">
        <v>0</v>
      </c>
      <c r="E43" s="395">
        <v>138633.38599141812</v>
      </c>
      <c r="F43" s="395">
        <v>0</v>
      </c>
      <c r="G43" s="395">
        <v>0</v>
      </c>
      <c r="H43" s="395">
        <v>0</v>
      </c>
      <c r="I43" s="395">
        <v>0</v>
      </c>
      <c r="J43" s="395">
        <v>0</v>
      </c>
      <c r="K43" s="395">
        <v>18986.63454219258</v>
      </c>
      <c r="L43" s="395">
        <v>0</v>
      </c>
      <c r="M43" s="395">
        <v>0</v>
      </c>
      <c r="N43" s="395">
        <v>0</v>
      </c>
      <c r="O43" s="395">
        <v>0</v>
      </c>
      <c r="P43" s="395">
        <v>0</v>
      </c>
      <c r="Q43" s="395">
        <v>0</v>
      </c>
      <c r="R43" s="395">
        <v>0</v>
      </c>
      <c r="S43" s="395">
        <v>0</v>
      </c>
      <c r="T43" s="395">
        <v>0</v>
      </c>
      <c r="U43" s="395">
        <v>0</v>
      </c>
      <c r="V43" s="395">
        <v>0</v>
      </c>
      <c r="W43" s="90">
        <v>157620.02053361072</v>
      </c>
      <c r="X43" s="395">
        <v>2059477.0941697443</v>
      </c>
      <c r="Y43" s="395">
        <v>0</v>
      </c>
      <c r="Z43" s="395">
        <v>0</v>
      </c>
      <c r="AA43" s="395">
        <v>0</v>
      </c>
      <c r="AB43" s="395">
        <v>0</v>
      </c>
      <c r="AC43" s="91">
        <v>2059477.0941697443</v>
      </c>
      <c r="AD43" s="395">
        <v>0</v>
      </c>
      <c r="AE43" s="395">
        <v>27207.290165702299</v>
      </c>
      <c r="AF43" s="91">
        <v>27207.290165702299</v>
      </c>
      <c r="AG43" s="395">
        <v>409574.93135164888</v>
      </c>
      <c r="AH43" s="395">
        <v>0</v>
      </c>
      <c r="AI43" s="395">
        <v>0</v>
      </c>
      <c r="AJ43" s="91">
        <v>409574.93135164888</v>
      </c>
      <c r="AK43" s="92">
        <v>2653879.3362207059</v>
      </c>
      <c r="AL43" s="99" t="s">
        <v>327</v>
      </c>
      <c r="AM43" s="105">
        <v>215</v>
      </c>
      <c r="AN43" s="123"/>
      <c r="AQ43" s="106"/>
    </row>
    <row r="44" spans="1:43" ht="19.899999999999999" customHeight="1">
      <c r="A44" s="104">
        <v>216</v>
      </c>
      <c r="B44" s="97" t="s">
        <v>364</v>
      </c>
      <c r="C44" s="395">
        <v>0</v>
      </c>
      <c r="D44" s="395">
        <v>8.6368600800034852</v>
      </c>
      <c r="E44" s="395">
        <v>470062.86470997328</v>
      </c>
      <c r="F44" s="395">
        <v>0</v>
      </c>
      <c r="G44" s="395">
        <v>2115</v>
      </c>
      <c r="H44" s="395">
        <v>0</v>
      </c>
      <c r="I44" s="395">
        <v>0</v>
      </c>
      <c r="J44" s="395">
        <v>3364.359508169975</v>
      </c>
      <c r="K44" s="395">
        <v>1221945.7585109491</v>
      </c>
      <c r="L44" s="395">
        <v>0</v>
      </c>
      <c r="M44" s="395">
        <v>0</v>
      </c>
      <c r="N44" s="395">
        <v>0</v>
      </c>
      <c r="O44" s="395">
        <v>9.092399866312828</v>
      </c>
      <c r="P44" s="395">
        <v>3801.2643278778828</v>
      </c>
      <c r="Q44" s="395">
        <v>2350403.2898606099</v>
      </c>
      <c r="R44" s="395">
        <v>469842.09432994487</v>
      </c>
      <c r="S44" s="395">
        <v>1695802.3289491329</v>
      </c>
      <c r="T44" s="395">
        <v>75902.93745254456</v>
      </c>
      <c r="U44" s="395">
        <v>0</v>
      </c>
      <c r="V44" s="395">
        <v>0</v>
      </c>
      <c r="W44" s="90">
        <v>6293257.6269091489</v>
      </c>
      <c r="X44" s="395">
        <v>28421290.562869199</v>
      </c>
      <c r="Y44" s="395">
        <v>0</v>
      </c>
      <c r="Z44" s="395">
        <v>0</v>
      </c>
      <c r="AA44" s="395">
        <v>0</v>
      </c>
      <c r="AB44" s="395">
        <v>0</v>
      </c>
      <c r="AC44" s="91">
        <v>28421290.562869199</v>
      </c>
      <c r="AD44" s="395">
        <v>0</v>
      </c>
      <c r="AE44" s="395">
        <v>25520</v>
      </c>
      <c r="AF44" s="91">
        <v>25520</v>
      </c>
      <c r="AG44" s="395">
        <v>1131980.8066071896</v>
      </c>
      <c r="AH44" s="395">
        <v>0</v>
      </c>
      <c r="AI44" s="395">
        <v>0</v>
      </c>
      <c r="AJ44" s="91">
        <v>1131980.8066071896</v>
      </c>
      <c r="AK44" s="92">
        <v>35872048.996385537</v>
      </c>
      <c r="AL44" s="99" t="s">
        <v>328</v>
      </c>
      <c r="AM44" s="105">
        <v>216</v>
      </c>
      <c r="AN44" s="123"/>
      <c r="AQ44" s="106"/>
    </row>
    <row r="45" spans="1:43" ht="19.899999999999999" customHeight="1">
      <c r="A45" s="104">
        <v>218</v>
      </c>
      <c r="B45" s="97" t="s">
        <v>824</v>
      </c>
      <c r="C45" s="395">
        <v>6345274.3180309944</v>
      </c>
      <c r="D45" s="395">
        <v>0</v>
      </c>
      <c r="E45" s="395">
        <v>0</v>
      </c>
      <c r="F45" s="395">
        <v>2.9329347661040017E-3</v>
      </c>
      <c r="G45" s="395">
        <v>0</v>
      </c>
      <c r="H45" s="395">
        <v>0</v>
      </c>
      <c r="I45" s="395">
        <v>0</v>
      </c>
      <c r="J45" s="395">
        <v>0</v>
      </c>
      <c r="K45" s="395">
        <v>0</v>
      </c>
      <c r="L45" s="395">
        <v>0</v>
      </c>
      <c r="M45" s="395">
        <v>0</v>
      </c>
      <c r="N45" s="395">
        <v>0</v>
      </c>
      <c r="O45" s="395">
        <v>0</v>
      </c>
      <c r="P45" s="395">
        <v>0</v>
      </c>
      <c r="Q45" s="395">
        <v>0</v>
      </c>
      <c r="R45" s="395">
        <v>0</v>
      </c>
      <c r="S45" s="395">
        <v>0</v>
      </c>
      <c r="T45" s="395">
        <v>0</v>
      </c>
      <c r="U45" s="395">
        <v>0</v>
      </c>
      <c r="V45" s="395">
        <v>0</v>
      </c>
      <c r="W45" s="90">
        <v>6345274.3209639294</v>
      </c>
      <c r="X45" s="395">
        <v>2855512.7544302423</v>
      </c>
      <c r="Y45" s="395">
        <v>0</v>
      </c>
      <c r="Z45" s="395">
        <v>0</v>
      </c>
      <c r="AA45" s="395">
        <v>0</v>
      </c>
      <c r="AB45" s="395">
        <v>0</v>
      </c>
      <c r="AC45" s="91">
        <v>2855512.7544302423</v>
      </c>
      <c r="AD45" s="395">
        <v>0</v>
      </c>
      <c r="AE45" s="395">
        <v>-8538</v>
      </c>
      <c r="AF45" s="91">
        <v>-8538</v>
      </c>
      <c r="AG45" s="395">
        <v>36414.870359470435</v>
      </c>
      <c r="AH45" s="395">
        <v>0</v>
      </c>
      <c r="AI45" s="395">
        <v>0</v>
      </c>
      <c r="AJ45" s="91">
        <v>36414.870359470435</v>
      </c>
      <c r="AK45" s="92">
        <v>9228663.9457536433</v>
      </c>
      <c r="AL45" s="99" t="s">
        <v>329</v>
      </c>
      <c r="AM45" s="105">
        <v>218</v>
      </c>
      <c r="AN45" s="123"/>
      <c r="AQ45" s="106"/>
    </row>
    <row r="46" spans="1:43" ht="19.899999999999999" customHeight="1">
      <c r="A46" s="101" t="s">
        <v>35</v>
      </c>
      <c r="B46" s="97" t="s">
        <v>146</v>
      </c>
      <c r="C46" s="395">
        <v>2.9717860593618181E-3</v>
      </c>
      <c r="D46" s="395">
        <v>0</v>
      </c>
      <c r="E46" s="395">
        <v>30198.804755379992</v>
      </c>
      <c r="F46" s="395">
        <v>1.4061713520013373E-3</v>
      </c>
      <c r="G46" s="395">
        <v>31.647096052991493</v>
      </c>
      <c r="H46" s="395">
        <v>0</v>
      </c>
      <c r="I46" s="395">
        <v>0</v>
      </c>
      <c r="J46" s="395">
        <v>2439.3014389344612</v>
      </c>
      <c r="K46" s="395">
        <v>173178.35545480478</v>
      </c>
      <c r="L46" s="395">
        <v>0</v>
      </c>
      <c r="M46" s="395">
        <v>0</v>
      </c>
      <c r="N46" s="395">
        <v>0</v>
      </c>
      <c r="O46" s="395">
        <v>4.058617375079633</v>
      </c>
      <c r="P46" s="395">
        <v>2471.2091986982095</v>
      </c>
      <c r="Q46" s="395">
        <v>348.01107306393669</v>
      </c>
      <c r="R46" s="395">
        <v>7245.7507019016239</v>
      </c>
      <c r="S46" s="395">
        <v>57832.455297246044</v>
      </c>
      <c r="T46" s="395">
        <v>2440.4149223264722</v>
      </c>
      <c r="U46" s="395">
        <v>0</v>
      </c>
      <c r="V46" s="395">
        <v>0</v>
      </c>
      <c r="W46" s="90">
        <v>276190.01293374097</v>
      </c>
      <c r="X46" s="395">
        <v>29239043.425113492</v>
      </c>
      <c r="Y46" s="395">
        <v>0</v>
      </c>
      <c r="Z46" s="395">
        <v>0</v>
      </c>
      <c r="AA46" s="395">
        <v>0</v>
      </c>
      <c r="AB46" s="395">
        <v>0</v>
      </c>
      <c r="AC46" s="91">
        <v>29239043.425113492</v>
      </c>
      <c r="AD46" s="395">
        <v>0</v>
      </c>
      <c r="AE46" s="395">
        <v>0</v>
      </c>
      <c r="AF46" s="91">
        <v>0</v>
      </c>
      <c r="AG46" s="395">
        <v>1622122.8164624507</v>
      </c>
      <c r="AH46" s="395">
        <v>0</v>
      </c>
      <c r="AI46" s="395">
        <v>0</v>
      </c>
      <c r="AJ46" s="91">
        <v>1622122.8164624507</v>
      </c>
      <c r="AK46" s="92">
        <v>31137356.254509684</v>
      </c>
      <c r="AL46" s="99" t="s">
        <v>34</v>
      </c>
      <c r="AM46" s="102" t="s">
        <v>35</v>
      </c>
      <c r="AN46" s="123"/>
      <c r="AQ46" s="103"/>
    </row>
    <row r="47" spans="1:43" ht="19.899999999999999" customHeight="1">
      <c r="A47" s="104">
        <v>231</v>
      </c>
      <c r="B47" s="97" t="s">
        <v>589</v>
      </c>
      <c r="C47" s="395">
        <v>0</v>
      </c>
      <c r="D47" s="395">
        <v>0</v>
      </c>
      <c r="E47" s="395">
        <v>7377228.5640391055</v>
      </c>
      <c r="F47" s="395">
        <v>1.7715014159055428E-3</v>
      </c>
      <c r="G47" s="395">
        <v>0</v>
      </c>
      <c r="H47" s="395">
        <v>0</v>
      </c>
      <c r="I47" s="395">
        <v>2121.499766299718</v>
      </c>
      <c r="J47" s="395">
        <v>3079.7148647944709</v>
      </c>
      <c r="K47" s="395">
        <v>178832.93164841467</v>
      </c>
      <c r="L47" s="395">
        <v>0</v>
      </c>
      <c r="M47" s="395">
        <v>0</v>
      </c>
      <c r="N47" s="395">
        <v>0</v>
      </c>
      <c r="O47" s="395">
        <v>5.1130656419215468</v>
      </c>
      <c r="P47" s="395">
        <v>3113.2412051077799</v>
      </c>
      <c r="Q47" s="395">
        <v>0</v>
      </c>
      <c r="R47" s="395">
        <v>273.70198893623484</v>
      </c>
      <c r="S47" s="395">
        <v>14748.471082382594</v>
      </c>
      <c r="T47" s="395">
        <v>133.32940972065629</v>
      </c>
      <c r="U47" s="395">
        <v>0</v>
      </c>
      <c r="V47" s="395">
        <v>0</v>
      </c>
      <c r="W47" s="90">
        <v>7579536.5688419044</v>
      </c>
      <c r="X47" s="395">
        <v>71945253.918883085</v>
      </c>
      <c r="Y47" s="395">
        <v>0</v>
      </c>
      <c r="Z47" s="395">
        <v>0</v>
      </c>
      <c r="AA47" s="395">
        <v>0</v>
      </c>
      <c r="AB47" s="395">
        <v>0</v>
      </c>
      <c r="AC47" s="91">
        <v>71945253.918883085</v>
      </c>
      <c r="AD47" s="395">
        <v>0</v>
      </c>
      <c r="AE47" s="395">
        <v>6402082.8542659581</v>
      </c>
      <c r="AF47" s="91">
        <v>6402082.8542659581</v>
      </c>
      <c r="AG47" s="395">
        <v>600311.39262273</v>
      </c>
      <c r="AH47" s="395">
        <v>0</v>
      </c>
      <c r="AI47" s="395">
        <v>0</v>
      </c>
      <c r="AJ47" s="91">
        <v>600311.39262273</v>
      </c>
      <c r="AK47" s="92">
        <v>86527184.734613672</v>
      </c>
      <c r="AL47" s="99" t="s">
        <v>345</v>
      </c>
      <c r="AM47" s="105">
        <v>231</v>
      </c>
      <c r="AN47" s="123"/>
      <c r="AQ47" s="106"/>
    </row>
    <row r="48" spans="1:43" ht="19.899999999999999" customHeight="1">
      <c r="A48" s="104">
        <v>233</v>
      </c>
      <c r="B48" s="97" t="s">
        <v>825</v>
      </c>
      <c r="C48" s="395">
        <v>25777866.952950358</v>
      </c>
      <c r="D48" s="395">
        <v>0</v>
      </c>
      <c r="E48" s="395">
        <v>0</v>
      </c>
      <c r="F48" s="395">
        <v>1.1915135326375026E-2</v>
      </c>
      <c r="G48" s="395">
        <v>0</v>
      </c>
      <c r="H48" s="395">
        <v>0</v>
      </c>
      <c r="I48" s="395">
        <v>0</v>
      </c>
      <c r="J48" s="395">
        <v>0</v>
      </c>
      <c r="K48" s="395">
        <v>0</v>
      </c>
      <c r="L48" s="395">
        <v>0</v>
      </c>
      <c r="M48" s="395">
        <v>0</v>
      </c>
      <c r="N48" s="395">
        <v>0</v>
      </c>
      <c r="O48" s="395">
        <v>0</v>
      </c>
      <c r="P48" s="395">
        <v>0</v>
      </c>
      <c r="Q48" s="395">
        <v>0</v>
      </c>
      <c r="R48" s="395">
        <v>0</v>
      </c>
      <c r="S48" s="395">
        <v>0</v>
      </c>
      <c r="T48" s="395">
        <v>0</v>
      </c>
      <c r="U48" s="395">
        <v>0</v>
      </c>
      <c r="V48" s="395">
        <v>0</v>
      </c>
      <c r="W48" s="90">
        <v>25777866.964865495</v>
      </c>
      <c r="X48" s="395">
        <v>6821769.4362693839</v>
      </c>
      <c r="Y48" s="395">
        <v>0</v>
      </c>
      <c r="Z48" s="395">
        <v>0</v>
      </c>
      <c r="AA48" s="395">
        <v>0</v>
      </c>
      <c r="AB48" s="395">
        <v>0</v>
      </c>
      <c r="AC48" s="91">
        <v>6821769.4362693839</v>
      </c>
      <c r="AD48" s="395">
        <v>0</v>
      </c>
      <c r="AE48" s="395">
        <v>-23111</v>
      </c>
      <c r="AF48" s="91">
        <v>-23111</v>
      </c>
      <c r="AG48" s="395">
        <v>26497.254278055691</v>
      </c>
      <c r="AH48" s="395">
        <v>0</v>
      </c>
      <c r="AI48" s="395">
        <v>0</v>
      </c>
      <c r="AJ48" s="91">
        <v>26497.254278055691</v>
      </c>
      <c r="AK48" s="92">
        <v>32603022.655412935</v>
      </c>
      <c r="AL48" s="99" t="s">
        <v>346</v>
      </c>
      <c r="AM48" s="105">
        <v>233</v>
      </c>
      <c r="AN48" s="123"/>
      <c r="AQ48" s="106"/>
    </row>
    <row r="49" spans="1:43" ht="19.899999999999999" customHeight="1">
      <c r="A49" s="104">
        <v>234</v>
      </c>
      <c r="B49" s="97" t="s">
        <v>365</v>
      </c>
      <c r="C49" s="395">
        <v>626217.05678513297</v>
      </c>
      <c r="D49" s="395">
        <v>1.5881279481546346</v>
      </c>
      <c r="E49" s="395">
        <v>971402.01589818741</v>
      </c>
      <c r="F49" s="395">
        <v>6.33802421425384E-4</v>
      </c>
      <c r="G49" s="395">
        <v>50.778898623176893</v>
      </c>
      <c r="H49" s="395">
        <v>0</v>
      </c>
      <c r="I49" s="395">
        <v>253.67851796715917</v>
      </c>
      <c r="J49" s="395">
        <v>1215.8920691295934</v>
      </c>
      <c r="K49" s="395">
        <v>262330.93232077116</v>
      </c>
      <c r="L49" s="395">
        <v>0</v>
      </c>
      <c r="M49" s="395">
        <v>0</v>
      </c>
      <c r="N49" s="395">
        <v>0</v>
      </c>
      <c r="O49" s="395">
        <v>2.6643129521480544</v>
      </c>
      <c r="P49" s="395">
        <v>1303.2336620461811</v>
      </c>
      <c r="Q49" s="395">
        <v>457.73183786123354</v>
      </c>
      <c r="R49" s="395">
        <v>11331.061205678272</v>
      </c>
      <c r="S49" s="395">
        <v>120180.04641938073</v>
      </c>
      <c r="T49" s="395">
        <v>4138.2320336305138</v>
      </c>
      <c r="U49" s="395">
        <v>0</v>
      </c>
      <c r="V49" s="395">
        <v>0</v>
      </c>
      <c r="W49" s="90">
        <v>1998884.9127231112</v>
      </c>
      <c r="X49" s="395">
        <v>24471894.71604456</v>
      </c>
      <c r="Y49" s="395">
        <v>0</v>
      </c>
      <c r="Z49" s="395">
        <v>0</v>
      </c>
      <c r="AA49" s="395">
        <v>0</v>
      </c>
      <c r="AB49" s="395">
        <v>0</v>
      </c>
      <c r="AC49" s="91">
        <v>24471894.71604456</v>
      </c>
      <c r="AD49" s="395">
        <v>0</v>
      </c>
      <c r="AE49" s="395">
        <v>0</v>
      </c>
      <c r="AF49" s="91">
        <v>0</v>
      </c>
      <c r="AG49" s="395">
        <v>436501.76906786487</v>
      </c>
      <c r="AH49" s="395">
        <v>0</v>
      </c>
      <c r="AI49" s="395">
        <v>0</v>
      </c>
      <c r="AJ49" s="91">
        <v>436501.76906786487</v>
      </c>
      <c r="AK49" s="92">
        <v>26907281.397835538</v>
      </c>
      <c r="AL49" s="99" t="s">
        <v>347</v>
      </c>
      <c r="AM49" s="105">
        <v>234</v>
      </c>
      <c r="AN49" s="123"/>
      <c r="AQ49" s="106"/>
    </row>
    <row r="50" spans="1:43" ht="19.899999999999999" customHeight="1">
      <c r="A50" s="104">
        <v>235</v>
      </c>
      <c r="B50" s="97" t="s">
        <v>366</v>
      </c>
      <c r="C50" s="395">
        <v>971841.26254674036</v>
      </c>
      <c r="D50" s="395">
        <v>2.5213249393231303</v>
      </c>
      <c r="E50" s="395">
        <v>1542205.7974855227</v>
      </c>
      <c r="F50" s="395">
        <v>1.0062299159208626E-3</v>
      </c>
      <c r="G50" s="395">
        <v>1.0262956683852499E-3</v>
      </c>
      <c r="H50" s="395">
        <v>0</v>
      </c>
      <c r="I50" s="395">
        <v>402.74209308156537</v>
      </c>
      <c r="J50" s="395">
        <v>1930.3602086871315</v>
      </c>
      <c r="K50" s="395">
        <v>416478.73698388436</v>
      </c>
      <c r="L50" s="395">
        <v>0</v>
      </c>
      <c r="M50" s="395">
        <v>0</v>
      </c>
      <c r="N50" s="395">
        <v>0</v>
      </c>
      <c r="O50" s="395">
        <v>4.229885067017551</v>
      </c>
      <c r="P50" s="395">
        <v>2069.0244370427126</v>
      </c>
      <c r="Q50" s="395">
        <v>0</v>
      </c>
      <c r="R50" s="395">
        <v>84.340464608088013</v>
      </c>
      <c r="S50" s="395">
        <v>73295.028031490467</v>
      </c>
      <c r="T50" s="395">
        <v>622.59158729858564</v>
      </c>
      <c r="U50" s="395">
        <v>0</v>
      </c>
      <c r="V50" s="395">
        <v>0</v>
      </c>
      <c r="W50" s="90">
        <v>3008936.6370808873</v>
      </c>
      <c r="X50" s="395">
        <v>15696919.046048032</v>
      </c>
      <c r="Y50" s="395">
        <v>0</v>
      </c>
      <c r="Z50" s="395">
        <v>0</v>
      </c>
      <c r="AA50" s="395">
        <v>0</v>
      </c>
      <c r="AB50" s="395">
        <v>0</v>
      </c>
      <c r="AC50" s="91">
        <v>15696919.046048032</v>
      </c>
      <c r="AD50" s="395">
        <v>0</v>
      </c>
      <c r="AE50" s="395">
        <v>461081.41128043208</v>
      </c>
      <c r="AF50" s="91">
        <v>461081.41128043208</v>
      </c>
      <c r="AG50" s="395">
        <v>2405618.2142797848</v>
      </c>
      <c r="AH50" s="395">
        <v>0</v>
      </c>
      <c r="AI50" s="395">
        <v>0</v>
      </c>
      <c r="AJ50" s="91">
        <v>2405618.2142797848</v>
      </c>
      <c r="AK50" s="92">
        <v>21572555.308689136</v>
      </c>
      <c r="AL50" s="99" t="s">
        <v>348</v>
      </c>
      <c r="AM50" s="105">
        <v>235</v>
      </c>
      <c r="AN50" s="123"/>
      <c r="AQ50" s="106"/>
    </row>
    <row r="51" spans="1:43" ht="30.75" customHeight="1">
      <c r="A51" s="101" t="s">
        <v>396</v>
      </c>
      <c r="B51" s="97" t="s">
        <v>147</v>
      </c>
      <c r="C51" s="395">
        <v>0</v>
      </c>
      <c r="D51" s="395">
        <v>0</v>
      </c>
      <c r="E51" s="395">
        <v>2293558.4820971088</v>
      </c>
      <c r="F51" s="395">
        <v>1.820048474743912E-3</v>
      </c>
      <c r="G51" s="395">
        <v>2.2210013914967753E-3</v>
      </c>
      <c r="H51" s="395">
        <v>0</v>
      </c>
      <c r="I51" s="395">
        <v>0</v>
      </c>
      <c r="J51" s="395">
        <v>0</v>
      </c>
      <c r="K51" s="395">
        <v>0</v>
      </c>
      <c r="L51" s="395">
        <v>0</v>
      </c>
      <c r="M51" s="395">
        <v>0</v>
      </c>
      <c r="N51" s="395">
        <v>0</v>
      </c>
      <c r="O51" s="395">
        <v>0</v>
      </c>
      <c r="P51" s="395">
        <v>0</v>
      </c>
      <c r="Q51" s="395">
        <v>0</v>
      </c>
      <c r="R51" s="395">
        <v>0</v>
      </c>
      <c r="S51" s="395">
        <v>0</v>
      </c>
      <c r="T51" s="395">
        <v>0</v>
      </c>
      <c r="U51" s="395">
        <v>0</v>
      </c>
      <c r="V51" s="395">
        <v>0</v>
      </c>
      <c r="W51" s="90">
        <v>2293558.4861381585</v>
      </c>
      <c r="X51" s="395">
        <v>24672823.75372282</v>
      </c>
      <c r="Y51" s="395">
        <v>0</v>
      </c>
      <c r="Z51" s="395">
        <v>0</v>
      </c>
      <c r="AA51" s="395">
        <v>0</v>
      </c>
      <c r="AB51" s="395">
        <v>0</v>
      </c>
      <c r="AC51" s="91">
        <v>24672823.75372282</v>
      </c>
      <c r="AD51" s="395">
        <v>0</v>
      </c>
      <c r="AE51" s="395">
        <v>2144591.11199807</v>
      </c>
      <c r="AF51" s="91">
        <v>2144591.11199807</v>
      </c>
      <c r="AG51" s="395">
        <v>3569837.0856122267</v>
      </c>
      <c r="AH51" s="395">
        <v>0</v>
      </c>
      <c r="AI51" s="395">
        <v>0</v>
      </c>
      <c r="AJ51" s="91">
        <v>3569837.0856122267</v>
      </c>
      <c r="AK51" s="92">
        <v>32680810.437471274</v>
      </c>
      <c r="AL51" s="99" t="s">
        <v>590</v>
      </c>
      <c r="AM51" s="102" t="s">
        <v>396</v>
      </c>
      <c r="AN51" s="123"/>
      <c r="AQ51" s="103"/>
    </row>
    <row r="52" spans="1:43" ht="19.899999999999999" customHeight="1">
      <c r="A52" s="101" t="s">
        <v>37</v>
      </c>
      <c r="B52" s="97" t="s">
        <v>148</v>
      </c>
      <c r="C52" s="395">
        <v>1.515654977299003E-2</v>
      </c>
      <c r="D52" s="395">
        <v>0</v>
      </c>
      <c r="E52" s="395">
        <v>93316.060690671147</v>
      </c>
      <c r="F52" s="395">
        <v>6.9069041142557483E-3</v>
      </c>
      <c r="G52" s="395">
        <v>62.013004114186771</v>
      </c>
      <c r="H52" s="395">
        <v>0</v>
      </c>
      <c r="I52" s="395">
        <v>8271.5121380571527</v>
      </c>
      <c r="J52" s="395">
        <v>12007.495494724326</v>
      </c>
      <c r="K52" s="395">
        <v>883235.30416552629</v>
      </c>
      <c r="L52" s="395">
        <v>0</v>
      </c>
      <c r="M52" s="395">
        <v>0</v>
      </c>
      <c r="N52" s="395">
        <v>0</v>
      </c>
      <c r="O52" s="395">
        <v>0</v>
      </c>
      <c r="P52" s="395">
        <v>0</v>
      </c>
      <c r="Q52" s="395">
        <v>713.01769749560754</v>
      </c>
      <c r="R52" s="395">
        <v>14838.458942776573</v>
      </c>
      <c r="S52" s="395">
        <v>147879.0925401331</v>
      </c>
      <c r="T52" s="395">
        <v>5094.1149216412441</v>
      </c>
      <c r="U52" s="395">
        <v>0</v>
      </c>
      <c r="V52" s="395">
        <v>0</v>
      </c>
      <c r="W52" s="90">
        <v>1165417.0916585936</v>
      </c>
      <c r="X52" s="395">
        <v>31754350.856681097</v>
      </c>
      <c r="Y52" s="395">
        <v>507403.46556473838</v>
      </c>
      <c r="Z52" s="395">
        <v>647101.19999999984</v>
      </c>
      <c r="AA52" s="395">
        <v>0</v>
      </c>
      <c r="AB52" s="395">
        <v>0</v>
      </c>
      <c r="AC52" s="91">
        <v>31614653.122245837</v>
      </c>
      <c r="AD52" s="395">
        <v>0</v>
      </c>
      <c r="AE52" s="395">
        <v>667855.80282364413</v>
      </c>
      <c r="AF52" s="91">
        <v>667855.80282364413</v>
      </c>
      <c r="AG52" s="395">
        <v>99668.769155735165</v>
      </c>
      <c r="AH52" s="395">
        <v>0</v>
      </c>
      <c r="AI52" s="395">
        <v>647101.19999999984</v>
      </c>
      <c r="AJ52" s="91">
        <v>746769.96915573499</v>
      </c>
      <c r="AK52" s="92">
        <v>34194695.98588381</v>
      </c>
      <c r="AL52" s="99" t="s">
        <v>36</v>
      </c>
      <c r="AM52" s="102" t="s">
        <v>37</v>
      </c>
      <c r="AN52" s="123"/>
      <c r="AQ52" s="103"/>
    </row>
    <row r="53" spans="1:43" ht="19.899999999999999" customHeight="1">
      <c r="A53" s="101" t="s">
        <v>39</v>
      </c>
      <c r="B53" s="97" t="s">
        <v>149</v>
      </c>
      <c r="C53" s="395">
        <v>0</v>
      </c>
      <c r="D53" s="395">
        <v>0</v>
      </c>
      <c r="E53" s="395">
        <v>1118551.1344707112</v>
      </c>
      <c r="F53" s="395">
        <v>0</v>
      </c>
      <c r="G53" s="395">
        <v>0</v>
      </c>
      <c r="H53" s="395">
        <v>0</v>
      </c>
      <c r="I53" s="395">
        <v>0</v>
      </c>
      <c r="J53" s="395">
        <v>0</v>
      </c>
      <c r="K53" s="395">
        <v>2145587.424034216</v>
      </c>
      <c r="L53" s="395">
        <v>0</v>
      </c>
      <c r="M53" s="395">
        <v>0</v>
      </c>
      <c r="N53" s="395">
        <v>0</v>
      </c>
      <c r="O53" s="395">
        <v>0</v>
      </c>
      <c r="P53" s="395">
        <v>0</v>
      </c>
      <c r="Q53" s="395">
        <v>0</v>
      </c>
      <c r="R53" s="395">
        <v>0</v>
      </c>
      <c r="S53" s="395">
        <v>0</v>
      </c>
      <c r="T53" s="395">
        <v>0</v>
      </c>
      <c r="U53" s="395">
        <v>0</v>
      </c>
      <c r="V53" s="395">
        <v>0</v>
      </c>
      <c r="W53" s="90">
        <v>3264138.558504927</v>
      </c>
      <c r="X53" s="395">
        <v>74196352.29798989</v>
      </c>
      <c r="Y53" s="395">
        <v>405922.77245179075</v>
      </c>
      <c r="Z53" s="395">
        <v>517680.96000000008</v>
      </c>
      <c r="AA53" s="395">
        <v>0</v>
      </c>
      <c r="AB53" s="395">
        <v>0</v>
      </c>
      <c r="AC53" s="91">
        <v>74084594.110441685</v>
      </c>
      <c r="AD53" s="395">
        <v>0</v>
      </c>
      <c r="AE53" s="395">
        <v>610056.06964092073</v>
      </c>
      <c r="AF53" s="91">
        <v>610056.06964092073</v>
      </c>
      <c r="AG53" s="395">
        <v>799712.48021046713</v>
      </c>
      <c r="AH53" s="395">
        <v>0</v>
      </c>
      <c r="AI53" s="395">
        <v>517680.96000000008</v>
      </c>
      <c r="AJ53" s="91">
        <v>1317393.4402104672</v>
      </c>
      <c r="AK53" s="92">
        <v>79276182.17879799</v>
      </c>
      <c r="AL53" s="99" t="s">
        <v>38</v>
      </c>
      <c r="AM53" s="102" t="s">
        <v>39</v>
      </c>
      <c r="AN53" s="123"/>
      <c r="AQ53" s="103"/>
    </row>
    <row r="54" spans="1:43" ht="19.899999999999999" customHeight="1">
      <c r="A54" s="101" t="s">
        <v>41</v>
      </c>
      <c r="B54" s="97" t="s">
        <v>150</v>
      </c>
      <c r="C54" s="395">
        <v>0</v>
      </c>
      <c r="D54" s="395">
        <v>4696.6518623467782</v>
      </c>
      <c r="E54" s="395">
        <v>22036714.040176727</v>
      </c>
      <c r="F54" s="395">
        <v>0</v>
      </c>
      <c r="G54" s="395">
        <v>54.290893176365557</v>
      </c>
      <c r="H54" s="395">
        <v>0</v>
      </c>
      <c r="I54" s="395">
        <v>352745.53142052155</v>
      </c>
      <c r="J54" s="395">
        <v>1524059.1364770015</v>
      </c>
      <c r="K54" s="395">
        <v>656183.28339083784</v>
      </c>
      <c r="L54" s="395">
        <v>0</v>
      </c>
      <c r="M54" s="395">
        <v>0</v>
      </c>
      <c r="N54" s="395">
        <v>7686.9628513408788</v>
      </c>
      <c r="O54" s="395">
        <v>673513.25493436318</v>
      </c>
      <c r="P54" s="395">
        <v>1323141.4845304091</v>
      </c>
      <c r="Q54" s="395">
        <v>84557.245837631781</v>
      </c>
      <c r="R54" s="395">
        <v>48996.176792648825</v>
      </c>
      <c r="S54" s="395">
        <v>1192584.726810372</v>
      </c>
      <c r="T54" s="395">
        <v>27394.729077394848</v>
      </c>
      <c r="U54" s="395">
        <v>1215885.0417641299</v>
      </c>
      <c r="V54" s="395">
        <v>0</v>
      </c>
      <c r="W54" s="90">
        <v>29148212.556818899</v>
      </c>
      <c r="X54" s="395">
        <v>3506909.5188692398</v>
      </c>
      <c r="Y54" s="395">
        <v>0</v>
      </c>
      <c r="Z54" s="395">
        <v>0</v>
      </c>
      <c r="AA54" s="395">
        <v>0</v>
      </c>
      <c r="AB54" s="395">
        <v>0</v>
      </c>
      <c r="AC54" s="91">
        <v>3506909.5188692398</v>
      </c>
      <c r="AD54" s="395">
        <v>0</v>
      </c>
      <c r="AE54" s="395">
        <v>-197136.55020837975</v>
      </c>
      <c r="AF54" s="91">
        <v>-197136.55020837975</v>
      </c>
      <c r="AG54" s="395">
        <v>3388905.233790562</v>
      </c>
      <c r="AH54" s="395">
        <v>0</v>
      </c>
      <c r="AI54" s="395">
        <v>0</v>
      </c>
      <c r="AJ54" s="91">
        <v>3388905.233790562</v>
      </c>
      <c r="AK54" s="92">
        <v>35846890.759270325</v>
      </c>
      <c r="AL54" s="99" t="s">
        <v>40</v>
      </c>
      <c r="AM54" s="102" t="s">
        <v>41</v>
      </c>
      <c r="AN54" s="123"/>
      <c r="AQ54" s="103"/>
    </row>
    <row r="55" spans="1:43" ht="19.899999999999999" customHeight="1">
      <c r="A55" s="101" t="s">
        <v>43</v>
      </c>
      <c r="B55" s="97" t="s">
        <v>151</v>
      </c>
      <c r="C55" s="395">
        <v>0</v>
      </c>
      <c r="D55" s="395">
        <v>0</v>
      </c>
      <c r="E55" s="395">
        <v>0</v>
      </c>
      <c r="F55" s="395">
        <v>0</v>
      </c>
      <c r="G55" s="395">
        <v>0</v>
      </c>
      <c r="H55" s="395">
        <v>0</v>
      </c>
      <c r="I55" s="395">
        <v>0</v>
      </c>
      <c r="J55" s="395">
        <v>0</v>
      </c>
      <c r="K55" s="395">
        <v>2416787.0459887409</v>
      </c>
      <c r="L55" s="395">
        <v>0</v>
      </c>
      <c r="M55" s="395">
        <v>0</v>
      </c>
      <c r="N55" s="395">
        <v>0</v>
      </c>
      <c r="O55" s="395">
        <v>0</v>
      </c>
      <c r="P55" s="395">
        <v>0</v>
      </c>
      <c r="Q55" s="395">
        <v>0</v>
      </c>
      <c r="R55" s="395">
        <v>0</v>
      </c>
      <c r="S55" s="395">
        <v>0</v>
      </c>
      <c r="T55" s="395">
        <v>0</v>
      </c>
      <c r="U55" s="395">
        <v>0</v>
      </c>
      <c r="V55" s="395">
        <v>0</v>
      </c>
      <c r="W55" s="90">
        <v>2416787.0459887409</v>
      </c>
      <c r="X55" s="395">
        <v>11241778.531457491</v>
      </c>
      <c r="Y55" s="395">
        <v>0</v>
      </c>
      <c r="Z55" s="395">
        <v>0</v>
      </c>
      <c r="AA55" s="395">
        <v>0</v>
      </c>
      <c r="AB55" s="395">
        <v>0</v>
      </c>
      <c r="AC55" s="91">
        <v>11241778.531457491</v>
      </c>
      <c r="AD55" s="395">
        <v>0</v>
      </c>
      <c r="AE55" s="395">
        <v>2337850.6916360445</v>
      </c>
      <c r="AF55" s="91">
        <v>2337850.6916360445</v>
      </c>
      <c r="AG55" s="395">
        <v>3544911.5619349834</v>
      </c>
      <c r="AH55" s="395">
        <v>0</v>
      </c>
      <c r="AI55" s="395">
        <v>0</v>
      </c>
      <c r="AJ55" s="91">
        <v>3544911.5619349834</v>
      </c>
      <c r="AK55" s="92">
        <v>19541327.83101726</v>
      </c>
      <c r="AL55" s="99" t="s">
        <v>42</v>
      </c>
      <c r="AM55" s="102" t="s">
        <v>43</v>
      </c>
      <c r="AN55" s="123"/>
      <c r="AQ55" s="103"/>
    </row>
    <row r="56" spans="1:43" ht="19.899999999999999" customHeight="1">
      <c r="A56" s="101" t="s">
        <v>45</v>
      </c>
      <c r="B56" s="97" t="s">
        <v>152</v>
      </c>
      <c r="C56" s="395">
        <v>3.3186214966089776E-2</v>
      </c>
      <c r="D56" s="395">
        <v>18127.095063330093</v>
      </c>
      <c r="E56" s="395">
        <v>406875.87777526019</v>
      </c>
      <c r="F56" s="395">
        <v>34.292507810695319</v>
      </c>
      <c r="G56" s="395">
        <v>238.78259253430494</v>
      </c>
      <c r="H56" s="395">
        <v>0</v>
      </c>
      <c r="I56" s="395">
        <v>127721.78002095627</v>
      </c>
      <c r="J56" s="395">
        <v>129887.00935352074</v>
      </c>
      <c r="K56" s="395">
        <v>89654.485560464746</v>
      </c>
      <c r="L56" s="395">
        <v>0</v>
      </c>
      <c r="M56" s="395">
        <v>0</v>
      </c>
      <c r="N56" s="395">
        <v>1678.4869291272291</v>
      </c>
      <c r="O56" s="395">
        <v>54277.37080710724</v>
      </c>
      <c r="P56" s="395">
        <v>94852.422479646237</v>
      </c>
      <c r="Q56" s="395">
        <v>126767.44154341627</v>
      </c>
      <c r="R56" s="395">
        <v>74875.292263108015</v>
      </c>
      <c r="S56" s="395">
        <v>268026.30641656695</v>
      </c>
      <c r="T56" s="395">
        <v>14064.317461684983</v>
      </c>
      <c r="U56" s="395">
        <v>217309.17777807984</v>
      </c>
      <c r="V56" s="395">
        <v>0</v>
      </c>
      <c r="W56" s="90">
        <v>1624390.171738829</v>
      </c>
      <c r="X56" s="395">
        <v>60608520.164169289</v>
      </c>
      <c r="Y56" s="395">
        <v>3450343.565840221</v>
      </c>
      <c r="Z56" s="395">
        <v>4400288.1599999992</v>
      </c>
      <c r="AA56" s="395">
        <v>0</v>
      </c>
      <c r="AB56" s="395">
        <v>0</v>
      </c>
      <c r="AC56" s="91">
        <v>59658575.570009515</v>
      </c>
      <c r="AD56" s="395">
        <v>0</v>
      </c>
      <c r="AE56" s="395">
        <v>885668.77654006064</v>
      </c>
      <c r="AF56" s="91">
        <v>885668.77654006064</v>
      </c>
      <c r="AG56" s="395">
        <v>7864278.0914364066</v>
      </c>
      <c r="AH56" s="395">
        <v>0</v>
      </c>
      <c r="AI56" s="395">
        <v>4400288.1599999992</v>
      </c>
      <c r="AJ56" s="91">
        <v>12264566.251436405</v>
      </c>
      <c r="AK56" s="92">
        <v>74433200.769724816</v>
      </c>
      <c r="AL56" s="99" t="s">
        <v>44</v>
      </c>
      <c r="AM56" s="102" t="s">
        <v>45</v>
      </c>
      <c r="AN56" s="123"/>
      <c r="AQ56" s="103"/>
    </row>
    <row r="57" spans="1:43" ht="19.899999999999999" customHeight="1">
      <c r="A57" s="101" t="s">
        <v>47</v>
      </c>
      <c r="B57" s="97" t="s">
        <v>153</v>
      </c>
      <c r="C57" s="395">
        <v>0</v>
      </c>
      <c r="D57" s="395">
        <v>40.008291426716134</v>
      </c>
      <c r="E57" s="395">
        <v>300717.72202626837</v>
      </c>
      <c r="F57" s="395">
        <v>5.5903561709244924E-2</v>
      </c>
      <c r="G57" s="395">
        <v>0</v>
      </c>
      <c r="H57" s="395">
        <v>0</v>
      </c>
      <c r="I57" s="395">
        <v>7057.4346144332658</v>
      </c>
      <c r="J57" s="395">
        <v>787.6629903524464</v>
      </c>
      <c r="K57" s="395">
        <v>1639.6773269845226</v>
      </c>
      <c r="L57" s="395">
        <v>0</v>
      </c>
      <c r="M57" s="395">
        <v>0</v>
      </c>
      <c r="N57" s="395">
        <v>0</v>
      </c>
      <c r="O57" s="395">
        <v>0</v>
      </c>
      <c r="P57" s="395">
        <v>0</v>
      </c>
      <c r="Q57" s="395">
        <v>0</v>
      </c>
      <c r="R57" s="395">
        <v>0</v>
      </c>
      <c r="S57" s="395">
        <v>0</v>
      </c>
      <c r="T57" s="395">
        <v>0</v>
      </c>
      <c r="U57" s="395">
        <v>0</v>
      </c>
      <c r="V57" s="395">
        <v>0</v>
      </c>
      <c r="W57" s="90">
        <v>310242.561153027</v>
      </c>
      <c r="X57" s="395">
        <v>19260337.85417952</v>
      </c>
      <c r="Y57" s="395">
        <v>659624.50523415988</v>
      </c>
      <c r="Z57" s="395">
        <v>841231.55999999994</v>
      </c>
      <c r="AA57" s="395">
        <v>0</v>
      </c>
      <c r="AB57" s="395">
        <v>0</v>
      </c>
      <c r="AC57" s="91">
        <v>19078730.799413681</v>
      </c>
      <c r="AD57" s="395">
        <v>0</v>
      </c>
      <c r="AE57" s="395">
        <v>534599.94609530806</v>
      </c>
      <c r="AF57" s="91">
        <v>534599.94609530806</v>
      </c>
      <c r="AG57" s="395">
        <v>672364.03321619669</v>
      </c>
      <c r="AH57" s="395">
        <v>0</v>
      </c>
      <c r="AI57" s="395">
        <v>841231.55999999994</v>
      </c>
      <c r="AJ57" s="91">
        <v>1513595.5932161966</v>
      </c>
      <c r="AK57" s="92">
        <v>21437168.899878211</v>
      </c>
      <c r="AL57" s="99" t="s">
        <v>46</v>
      </c>
      <c r="AM57" s="102" t="s">
        <v>47</v>
      </c>
      <c r="AN57" s="123"/>
      <c r="AQ57" s="103"/>
    </row>
    <row r="58" spans="1:43" ht="30.75" customHeight="1">
      <c r="A58" s="101" t="s">
        <v>49</v>
      </c>
      <c r="B58" s="97" t="s">
        <v>154</v>
      </c>
      <c r="C58" s="395">
        <v>790520.34377876343</v>
      </c>
      <c r="D58" s="395">
        <v>40718.167351502147</v>
      </c>
      <c r="E58" s="395">
        <v>3459916.6921391636</v>
      </c>
      <c r="F58" s="395">
        <v>0.17604682364037386</v>
      </c>
      <c r="G58" s="395">
        <v>123.90346782731454</v>
      </c>
      <c r="H58" s="395">
        <v>7992686.3991196081</v>
      </c>
      <c r="I58" s="395">
        <v>58441.42661894043</v>
      </c>
      <c r="J58" s="395">
        <v>292119.58640627802</v>
      </c>
      <c r="K58" s="395">
        <v>19438.517860283944</v>
      </c>
      <c r="L58" s="395">
        <v>0</v>
      </c>
      <c r="M58" s="395">
        <v>0</v>
      </c>
      <c r="N58" s="395">
        <v>0</v>
      </c>
      <c r="O58" s="395">
        <v>0</v>
      </c>
      <c r="P58" s="395">
        <v>90135.219744807342</v>
      </c>
      <c r="Q58" s="395">
        <v>38058.885523471952</v>
      </c>
      <c r="R58" s="395">
        <v>46994.542615202816</v>
      </c>
      <c r="S58" s="395">
        <v>118047.52594068091</v>
      </c>
      <c r="T58" s="395">
        <v>3046.7358407551683</v>
      </c>
      <c r="U58" s="395">
        <v>0</v>
      </c>
      <c r="V58" s="395">
        <v>0</v>
      </c>
      <c r="W58" s="90">
        <v>12950248.122454111</v>
      </c>
      <c r="X58" s="395">
        <v>13579940.91690138</v>
      </c>
      <c r="Y58" s="395">
        <v>4109968.0710743815</v>
      </c>
      <c r="Z58" s="395">
        <v>5241519.72</v>
      </c>
      <c r="AA58" s="395">
        <v>0</v>
      </c>
      <c r="AB58" s="395">
        <v>0</v>
      </c>
      <c r="AC58" s="91">
        <v>12448389.267975762</v>
      </c>
      <c r="AD58" s="395">
        <v>0</v>
      </c>
      <c r="AE58" s="395">
        <v>-2965097.5314333849</v>
      </c>
      <c r="AF58" s="91">
        <v>-2965097.5314333849</v>
      </c>
      <c r="AG58" s="395">
        <v>184300.45861873412</v>
      </c>
      <c r="AH58" s="395">
        <v>0</v>
      </c>
      <c r="AI58" s="395">
        <v>5241519.72</v>
      </c>
      <c r="AJ58" s="91">
        <v>5425820.1786187338</v>
      </c>
      <c r="AK58" s="92">
        <v>27859360.037615221</v>
      </c>
      <c r="AL58" s="99" t="s">
        <v>48</v>
      </c>
      <c r="AM58" s="102" t="s">
        <v>49</v>
      </c>
      <c r="AN58" s="123"/>
      <c r="AQ58" s="103"/>
    </row>
    <row r="59" spans="1:43" ht="33.6" customHeight="1">
      <c r="A59" s="101" t="s">
        <v>51</v>
      </c>
      <c r="B59" s="97" t="s">
        <v>155</v>
      </c>
      <c r="C59" s="395">
        <v>23584.504531356481</v>
      </c>
      <c r="D59" s="395">
        <v>391005.45273376524</v>
      </c>
      <c r="E59" s="395">
        <v>5853476.4738721503</v>
      </c>
      <c r="F59" s="395">
        <v>2769.4402391782978</v>
      </c>
      <c r="G59" s="395">
        <v>56194.691037512683</v>
      </c>
      <c r="H59" s="395">
        <v>287264.2807731785</v>
      </c>
      <c r="I59" s="395">
        <v>1520047.3743367093</v>
      </c>
      <c r="J59" s="395">
        <v>321736.79892862635</v>
      </c>
      <c r="K59" s="395">
        <v>329510.46478529612</v>
      </c>
      <c r="L59" s="395">
        <v>5043.5554859488921</v>
      </c>
      <c r="M59" s="395">
        <v>233470.49855751044</v>
      </c>
      <c r="N59" s="395">
        <v>1225079.5551505159</v>
      </c>
      <c r="O59" s="395">
        <v>468374.1584551268</v>
      </c>
      <c r="P59" s="395">
        <v>321689.10724824679</v>
      </c>
      <c r="Q59" s="395">
        <v>165947.95299077337</v>
      </c>
      <c r="R59" s="395">
        <v>436085.85380728444</v>
      </c>
      <c r="S59" s="395">
        <v>1168174.2599790399</v>
      </c>
      <c r="T59" s="395">
        <v>43495.776436539702</v>
      </c>
      <c r="U59" s="395">
        <v>130054.76054745096</v>
      </c>
      <c r="V59" s="395">
        <v>0</v>
      </c>
      <c r="W59" s="90">
        <v>12983004.959896209</v>
      </c>
      <c r="X59" s="395">
        <v>69198964.342602596</v>
      </c>
      <c r="Y59" s="395">
        <v>0</v>
      </c>
      <c r="Z59" s="395">
        <v>0</v>
      </c>
      <c r="AA59" s="395">
        <v>0</v>
      </c>
      <c r="AB59" s="395">
        <v>0</v>
      </c>
      <c r="AC59" s="91">
        <v>69198964.342602596</v>
      </c>
      <c r="AD59" s="395">
        <v>0</v>
      </c>
      <c r="AE59" s="395">
        <v>4524006.5033919513</v>
      </c>
      <c r="AF59" s="91">
        <v>4524006.5033919513</v>
      </c>
      <c r="AG59" s="395">
        <v>1435733.0074540442</v>
      </c>
      <c r="AH59" s="395">
        <v>0</v>
      </c>
      <c r="AI59" s="395">
        <v>0</v>
      </c>
      <c r="AJ59" s="91">
        <v>1435733.0074540442</v>
      </c>
      <c r="AK59" s="92">
        <v>88141708.813344792</v>
      </c>
      <c r="AL59" s="99" t="s">
        <v>50</v>
      </c>
      <c r="AM59" s="102" t="s">
        <v>51</v>
      </c>
      <c r="AN59" s="123"/>
      <c r="AQ59" s="103"/>
    </row>
    <row r="60" spans="1:43" ht="28.7" customHeight="1">
      <c r="A60" s="104">
        <v>33</v>
      </c>
      <c r="B60" s="107" t="s">
        <v>571</v>
      </c>
      <c r="C60" s="395">
        <v>1655821.2029843582</v>
      </c>
      <c r="D60" s="395">
        <v>643374.46677773388</v>
      </c>
      <c r="E60" s="395">
        <v>7450408.8688428355</v>
      </c>
      <c r="F60" s="395">
        <v>20879412.213060301</v>
      </c>
      <c r="G60" s="395">
        <v>1371217.7670343749</v>
      </c>
      <c r="H60" s="395">
        <v>5486203.6034019794</v>
      </c>
      <c r="I60" s="395">
        <v>25890280.429110002</v>
      </c>
      <c r="J60" s="395">
        <v>27498670.291161604</v>
      </c>
      <c r="K60" s="395">
        <v>4008535.5769822318</v>
      </c>
      <c r="L60" s="395">
        <v>1913901.7172140297</v>
      </c>
      <c r="M60" s="395">
        <v>152211.52582003214</v>
      </c>
      <c r="N60" s="395">
        <v>199251.59569032025</v>
      </c>
      <c r="O60" s="395">
        <v>346343.3383044441</v>
      </c>
      <c r="P60" s="395">
        <v>1606712.5453297368</v>
      </c>
      <c r="Q60" s="395">
        <v>1077265.7650524704</v>
      </c>
      <c r="R60" s="395">
        <v>113298.78545028451</v>
      </c>
      <c r="S60" s="395">
        <v>1636894.9076508728</v>
      </c>
      <c r="T60" s="395">
        <v>371225.07061416772</v>
      </c>
      <c r="U60" s="395">
        <v>874269.44836362428</v>
      </c>
      <c r="V60" s="395">
        <v>0</v>
      </c>
      <c r="W60" s="90">
        <v>103175299.1188454</v>
      </c>
      <c r="X60" s="395">
        <v>137355074.58816066</v>
      </c>
      <c r="Y60" s="395">
        <v>0</v>
      </c>
      <c r="Z60" s="395">
        <v>0</v>
      </c>
      <c r="AA60" s="395">
        <v>0</v>
      </c>
      <c r="AB60" s="395">
        <v>0</v>
      </c>
      <c r="AC60" s="91">
        <v>137355074.58816066</v>
      </c>
      <c r="AD60" s="395">
        <v>0</v>
      </c>
      <c r="AE60" s="395">
        <v>4160257.3698320687</v>
      </c>
      <c r="AF60" s="91">
        <v>4160257.3698320687</v>
      </c>
      <c r="AG60" s="395">
        <v>5604323.414059368</v>
      </c>
      <c r="AH60" s="395">
        <v>0</v>
      </c>
      <c r="AI60" s="395">
        <v>0</v>
      </c>
      <c r="AJ60" s="91">
        <v>5604323.414059368</v>
      </c>
      <c r="AK60" s="92">
        <v>250294954.49089751</v>
      </c>
      <c r="AL60" s="99" t="s">
        <v>572</v>
      </c>
      <c r="AM60" s="105">
        <v>33</v>
      </c>
      <c r="AN60" s="123"/>
      <c r="AQ60" s="106"/>
    </row>
    <row r="61" spans="1:43" ht="19.899999999999999" customHeight="1">
      <c r="A61" s="101">
        <v>346</v>
      </c>
      <c r="B61" s="97" t="s">
        <v>458</v>
      </c>
      <c r="C61" s="395">
        <v>24777295.447437949</v>
      </c>
      <c r="D61" s="395">
        <v>0</v>
      </c>
      <c r="E61" s="395">
        <v>0</v>
      </c>
      <c r="F61" s="395">
        <v>0</v>
      </c>
      <c r="G61" s="395">
        <v>0</v>
      </c>
      <c r="H61" s="395">
        <v>0</v>
      </c>
      <c r="I61" s="395">
        <v>0</v>
      </c>
      <c r="J61" s="395">
        <v>0</v>
      </c>
      <c r="K61" s="395">
        <v>0</v>
      </c>
      <c r="L61" s="395">
        <v>0</v>
      </c>
      <c r="M61" s="395">
        <v>0</v>
      </c>
      <c r="N61" s="395">
        <v>0</v>
      </c>
      <c r="O61" s="395">
        <v>0</v>
      </c>
      <c r="P61" s="395">
        <v>0</v>
      </c>
      <c r="Q61" s="395">
        <v>0</v>
      </c>
      <c r="R61" s="395">
        <v>0</v>
      </c>
      <c r="S61" s="395">
        <v>0</v>
      </c>
      <c r="T61" s="395">
        <v>0</v>
      </c>
      <c r="U61" s="395">
        <v>0</v>
      </c>
      <c r="V61" s="395">
        <v>0</v>
      </c>
      <c r="W61" s="90">
        <v>24777295.447437949</v>
      </c>
      <c r="X61" s="395">
        <v>1658975.5486073829</v>
      </c>
      <c r="Y61" s="395">
        <v>0</v>
      </c>
      <c r="Z61" s="395">
        <v>0</v>
      </c>
      <c r="AA61" s="395">
        <v>0</v>
      </c>
      <c r="AB61" s="395">
        <v>0</v>
      </c>
      <c r="AC61" s="91">
        <v>1658975.5486073829</v>
      </c>
      <c r="AD61" s="395">
        <v>0</v>
      </c>
      <c r="AE61" s="395">
        <v>-4003243.46929564</v>
      </c>
      <c r="AF61" s="91">
        <v>-4003243.46929564</v>
      </c>
      <c r="AG61" s="395">
        <v>6088408.5687372126</v>
      </c>
      <c r="AH61" s="395">
        <v>0</v>
      </c>
      <c r="AI61" s="395">
        <v>0</v>
      </c>
      <c r="AJ61" s="91">
        <v>6088408.5687372126</v>
      </c>
      <c r="AK61" s="92">
        <v>28521436.095486905</v>
      </c>
      <c r="AL61" s="99" t="s">
        <v>331</v>
      </c>
      <c r="AM61" s="102">
        <v>346</v>
      </c>
      <c r="AN61" s="123"/>
      <c r="AQ61" s="103"/>
    </row>
    <row r="62" spans="1:43" ht="25.5">
      <c r="A62" s="101" t="s">
        <v>398</v>
      </c>
      <c r="B62" s="97" t="s">
        <v>156</v>
      </c>
      <c r="C62" s="395">
        <v>226290.38645760075</v>
      </c>
      <c r="D62" s="395">
        <v>968720.26065225643</v>
      </c>
      <c r="E62" s="395">
        <v>69233571.31297189</v>
      </c>
      <c r="F62" s="395">
        <v>31893.339235328502</v>
      </c>
      <c r="G62" s="395">
        <v>903620.27527833439</v>
      </c>
      <c r="H62" s="395">
        <v>0</v>
      </c>
      <c r="I62" s="395">
        <v>960916.62187387201</v>
      </c>
      <c r="J62" s="395">
        <v>1451.6316106483941</v>
      </c>
      <c r="K62" s="395">
        <v>2781782.8576427852</v>
      </c>
      <c r="L62" s="395">
        <v>0</v>
      </c>
      <c r="M62" s="395">
        <v>0</v>
      </c>
      <c r="N62" s="395">
        <v>1301436.9790358173</v>
      </c>
      <c r="O62" s="395">
        <v>0</v>
      </c>
      <c r="P62" s="395">
        <v>1235949.4958041147</v>
      </c>
      <c r="Q62" s="395">
        <v>225181.64621838098</v>
      </c>
      <c r="R62" s="395">
        <v>251231.90264726395</v>
      </c>
      <c r="S62" s="395">
        <v>11748858.572526457</v>
      </c>
      <c r="T62" s="395">
        <v>260681.71627782233</v>
      </c>
      <c r="U62" s="395">
        <v>1387546.7204108736</v>
      </c>
      <c r="V62" s="395">
        <v>0</v>
      </c>
      <c r="W62" s="90">
        <v>91519133.718643427</v>
      </c>
      <c r="X62" s="395">
        <v>14024161.005354624</v>
      </c>
      <c r="Y62" s="395">
        <v>0</v>
      </c>
      <c r="Z62" s="395">
        <v>0</v>
      </c>
      <c r="AA62" s="395">
        <v>0</v>
      </c>
      <c r="AB62" s="395">
        <v>0</v>
      </c>
      <c r="AC62" s="91">
        <v>14024161.005354624</v>
      </c>
      <c r="AD62" s="395">
        <v>0</v>
      </c>
      <c r="AE62" s="395">
        <v>5361497.8225234896</v>
      </c>
      <c r="AF62" s="91">
        <v>5361497.8225234896</v>
      </c>
      <c r="AG62" s="395">
        <v>6146077.0695789102</v>
      </c>
      <c r="AH62" s="395">
        <v>0</v>
      </c>
      <c r="AI62" s="395">
        <v>0</v>
      </c>
      <c r="AJ62" s="91">
        <v>6146077.0695789102</v>
      </c>
      <c r="AK62" s="92">
        <v>117050869.61610046</v>
      </c>
      <c r="AL62" s="99" t="s">
        <v>332</v>
      </c>
      <c r="AM62" s="102" t="s">
        <v>398</v>
      </c>
      <c r="AN62" s="123"/>
      <c r="AQ62" s="103"/>
    </row>
    <row r="63" spans="1:43" ht="19.899999999999999" customHeight="1">
      <c r="A63" s="104">
        <v>352</v>
      </c>
      <c r="B63" s="97" t="s">
        <v>367</v>
      </c>
      <c r="C63" s="395">
        <v>0</v>
      </c>
      <c r="D63" s="395">
        <v>0</v>
      </c>
      <c r="E63" s="395">
        <v>0</v>
      </c>
      <c r="F63" s="395">
        <v>0</v>
      </c>
      <c r="G63" s="395">
        <v>90212.689894182025</v>
      </c>
      <c r="H63" s="395">
        <v>0</v>
      </c>
      <c r="I63" s="395">
        <v>7681.2347463793449</v>
      </c>
      <c r="J63" s="395">
        <v>3477.5897681684146</v>
      </c>
      <c r="K63" s="395">
        <v>22236.608938390051</v>
      </c>
      <c r="L63" s="395">
        <v>0</v>
      </c>
      <c r="M63" s="395">
        <v>0</v>
      </c>
      <c r="N63" s="395">
        <v>0</v>
      </c>
      <c r="O63" s="395">
        <v>0</v>
      </c>
      <c r="P63" s="395">
        <v>53606.667652998272</v>
      </c>
      <c r="Q63" s="395">
        <v>488960.48827446636</v>
      </c>
      <c r="R63" s="395">
        <v>772753.1870705887</v>
      </c>
      <c r="S63" s="395">
        <v>7000014.1872951351</v>
      </c>
      <c r="T63" s="395">
        <v>80487.370302757423</v>
      </c>
      <c r="U63" s="395">
        <v>116342.21599959309</v>
      </c>
      <c r="V63" s="395">
        <v>0</v>
      </c>
      <c r="W63" s="90">
        <v>8635772.2399426587</v>
      </c>
      <c r="X63" s="395">
        <v>62017143.496687271</v>
      </c>
      <c r="Y63" s="395">
        <v>0</v>
      </c>
      <c r="Z63" s="395">
        <v>0</v>
      </c>
      <c r="AA63" s="395">
        <v>0</v>
      </c>
      <c r="AB63" s="395">
        <v>0</v>
      </c>
      <c r="AC63" s="91">
        <v>62017143.496687271</v>
      </c>
      <c r="AD63" s="395">
        <v>0</v>
      </c>
      <c r="AE63" s="395">
        <v>296541.07847110997</v>
      </c>
      <c r="AF63" s="91">
        <v>296541.07847110997</v>
      </c>
      <c r="AG63" s="395">
        <v>1816584.7720868764</v>
      </c>
      <c r="AH63" s="395">
        <v>0</v>
      </c>
      <c r="AI63" s="395">
        <v>0</v>
      </c>
      <c r="AJ63" s="91">
        <v>1816584.7720868764</v>
      </c>
      <c r="AK63" s="92">
        <v>72766041.587187916</v>
      </c>
      <c r="AL63" s="99" t="s">
        <v>333</v>
      </c>
      <c r="AM63" s="105">
        <v>352</v>
      </c>
      <c r="AN63" s="123"/>
      <c r="AQ63" s="106"/>
    </row>
    <row r="64" spans="1:43" ht="19.899999999999999" customHeight="1">
      <c r="A64" s="104" t="s">
        <v>397</v>
      </c>
      <c r="B64" s="97" t="s">
        <v>157</v>
      </c>
      <c r="C64" s="395">
        <v>0.10994564736811631</v>
      </c>
      <c r="D64" s="395">
        <v>45393.497911208251</v>
      </c>
      <c r="E64" s="395">
        <v>3556784.4665584383</v>
      </c>
      <c r="F64" s="395">
        <v>1.14654177108143E-2</v>
      </c>
      <c r="G64" s="395">
        <v>4045.4805823875313</v>
      </c>
      <c r="H64" s="395">
        <v>0</v>
      </c>
      <c r="I64" s="395">
        <v>0</v>
      </c>
      <c r="J64" s="395">
        <v>0</v>
      </c>
      <c r="K64" s="395">
        <v>0</v>
      </c>
      <c r="L64" s="395">
        <v>0</v>
      </c>
      <c r="M64" s="395">
        <v>0</v>
      </c>
      <c r="N64" s="395">
        <v>60984.351405692782</v>
      </c>
      <c r="O64" s="395">
        <v>0</v>
      </c>
      <c r="P64" s="395">
        <v>0</v>
      </c>
      <c r="Q64" s="395">
        <v>0</v>
      </c>
      <c r="R64" s="395">
        <v>0</v>
      </c>
      <c r="S64" s="395">
        <v>0</v>
      </c>
      <c r="T64" s="395">
        <v>0</v>
      </c>
      <c r="U64" s="395">
        <v>0</v>
      </c>
      <c r="V64" s="395">
        <v>0</v>
      </c>
      <c r="W64" s="90">
        <v>3667207.9178687921</v>
      </c>
      <c r="X64" s="395">
        <v>57440339.556508198</v>
      </c>
      <c r="Y64" s="395">
        <v>0</v>
      </c>
      <c r="Z64" s="395">
        <v>0</v>
      </c>
      <c r="AA64" s="395">
        <v>0</v>
      </c>
      <c r="AB64" s="395">
        <v>0</v>
      </c>
      <c r="AC64" s="91">
        <v>57440339.556508198</v>
      </c>
      <c r="AD64" s="395">
        <v>0</v>
      </c>
      <c r="AE64" s="395">
        <v>1662755.2919136435</v>
      </c>
      <c r="AF64" s="91">
        <v>1662755.2919136435</v>
      </c>
      <c r="AG64" s="395">
        <v>5992595.6738522816</v>
      </c>
      <c r="AH64" s="395">
        <v>0</v>
      </c>
      <c r="AI64" s="395">
        <v>0</v>
      </c>
      <c r="AJ64" s="91">
        <v>5992595.6738522816</v>
      </c>
      <c r="AK64" s="92">
        <v>68762898.440142915</v>
      </c>
      <c r="AL64" s="99" t="s">
        <v>334</v>
      </c>
      <c r="AM64" s="102" t="s">
        <v>397</v>
      </c>
      <c r="AN64" s="123"/>
      <c r="AQ64" s="106"/>
    </row>
    <row r="65" spans="1:43" ht="19.899999999999999" customHeight="1">
      <c r="A65" s="101" t="s">
        <v>53</v>
      </c>
      <c r="B65" s="97" t="s">
        <v>158</v>
      </c>
      <c r="C65" s="395">
        <v>28392.426392492365</v>
      </c>
      <c r="D65" s="395">
        <v>811651.42599999276</v>
      </c>
      <c r="E65" s="395">
        <v>6382058.5020797914</v>
      </c>
      <c r="F65" s="395">
        <v>2726.27117726488</v>
      </c>
      <c r="G65" s="395">
        <v>20045.309568894725</v>
      </c>
      <c r="H65" s="395">
        <v>3616547.0153326988</v>
      </c>
      <c r="I65" s="395">
        <v>5138393.6556468271</v>
      </c>
      <c r="J65" s="395">
        <v>129167.13608677723</v>
      </c>
      <c r="K65" s="395">
        <v>384964.74344450486</v>
      </c>
      <c r="L65" s="395">
        <v>0</v>
      </c>
      <c r="M65" s="395">
        <v>2676.8480489802273</v>
      </c>
      <c r="N65" s="395">
        <v>9135.7916910641161</v>
      </c>
      <c r="O65" s="395">
        <v>31642.622474839547</v>
      </c>
      <c r="P65" s="395">
        <v>97894.892746346712</v>
      </c>
      <c r="Q65" s="395">
        <v>4316.4061369587034</v>
      </c>
      <c r="R65" s="395">
        <v>2649.3754860410227</v>
      </c>
      <c r="S65" s="395">
        <v>212563.69683725061</v>
      </c>
      <c r="T65" s="395">
        <v>2074.5114880904694</v>
      </c>
      <c r="U65" s="395">
        <v>124600.37943631742</v>
      </c>
      <c r="V65" s="395">
        <v>0</v>
      </c>
      <c r="W65" s="90">
        <v>17001501.010075133</v>
      </c>
      <c r="X65" s="395">
        <v>30468511.204415891</v>
      </c>
      <c r="Y65" s="395">
        <v>0</v>
      </c>
      <c r="Z65" s="395">
        <v>0</v>
      </c>
      <c r="AA65" s="395">
        <v>0</v>
      </c>
      <c r="AB65" s="395">
        <v>0</v>
      </c>
      <c r="AC65" s="91">
        <v>30468511.204415891</v>
      </c>
      <c r="AD65" s="395">
        <v>0</v>
      </c>
      <c r="AE65" s="395">
        <v>-693428.14126870176</v>
      </c>
      <c r="AF65" s="91">
        <v>-693428.14126870176</v>
      </c>
      <c r="AG65" s="395">
        <v>3777357.1110409969</v>
      </c>
      <c r="AH65" s="395">
        <v>0</v>
      </c>
      <c r="AI65" s="395">
        <v>0</v>
      </c>
      <c r="AJ65" s="91">
        <v>3777357.1110409969</v>
      </c>
      <c r="AK65" s="92">
        <v>50553941.184263319</v>
      </c>
      <c r="AL65" s="99" t="s">
        <v>52</v>
      </c>
      <c r="AM65" s="102" t="s">
        <v>53</v>
      </c>
      <c r="AN65" s="123"/>
      <c r="AQ65" s="103"/>
    </row>
    <row r="66" spans="1:43" ht="33.6" customHeight="1">
      <c r="A66" s="101" t="s">
        <v>55</v>
      </c>
      <c r="B66" s="97" t="s">
        <v>159</v>
      </c>
      <c r="C66" s="395">
        <v>20618.928441828335</v>
      </c>
      <c r="D66" s="395">
        <v>57823.207287267549</v>
      </c>
      <c r="E66" s="395">
        <v>7623827.2321947394</v>
      </c>
      <c r="F66" s="395">
        <v>0</v>
      </c>
      <c r="G66" s="395">
        <v>2339.5703639875196</v>
      </c>
      <c r="H66" s="395">
        <v>19918625.046920501</v>
      </c>
      <c r="I66" s="395">
        <v>235547.44489338185</v>
      </c>
      <c r="J66" s="395">
        <v>1494.0221166571409</v>
      </c>
      <c r="K66" s="395">
        <v>359661.28237899113</v>
      </c>
      <c r="L66" s="395">
        <v>0</v>
      </c>
      <c r="M66" s="395">
        <v>0</v>
      </c>
      <c r="N66" s="395">
        <v>9808025.2258182596</v>
      </c>
      <c r="O66" s="395">
        <v>361527.24024312338</v>
      </c>
      <c r="P66" s="395">
        <v>543975.49026056437</v>
      </c>
      <c r="Q66" s="395">
        <v>660317.24157943216</v>
      </c>
      <c r="R66" s="395">
        <v>385043.7217145912</v>
      </c>
      <c r="S66" s="395">
        <v>3077180.370337001</v>
      </c>
      <c r="T66" s="395">
        <v>51735.444881843301</v>
      </c>
      <c r="U66" s="395">
        <v>430199.49054833746</v>
      </c>
      <c r="V66" s="395">
        <v>0</v>
      </c>
      <c r="W66" s="90">
        <v>43537940.95998051</v>
      </c>
      <c r="X66" s="395">
        <v>47693884.301485725</v>
      </c>
      <c r="Y66" s="395">
        <v>0</v>
      </c>
      <c r="Z66" s="395">
        <v>0</v>
      </c>
      <c r="AA66" s="395">
        <v>0</v>
      </c>
      <c r="AB66" s="395">
        <v>0</v>
      </c>
      <c r="AC66" s="91">
        <v>47693884.301485725</v>
      </c>
      <c r="AD66" s="395">
        <v>0</v>
      </c>
      <c r="AE66" s="395">
        <v>1573925.8668391709</v>
      </c>
      <c r="AF66" s="91">
        <v>1573925.8668391709</v>
      </c>
      <c r="AG66" s="395">
        <v>5472041.7363767829</v>
      </c>
      <c r="AH66" s="395">
        <v>0</v>
      </c>
      <c r="AI66" s="395">
        <v>0</v>
      </c>
      <c r="AJ66" s="91">
        <v>5472041.7363767829</v>
      </c>
      <c r="AK66" s="92">
        <v>98277792.864682183</v>
      </c>
      <c r="AL66" s="99" t="s">
        <v>54</v>
      </c>
      <c r="AM66" s="102" t="s">
        <v>55</v>
      </c>
      <c r="AN66" s="123"/>
      <c r="AQ66" s="103"/>
    </row>
    <row r="67" spans="1:43" ht="19.899999999999999" customHeight="1">
      <c r="A67" s="101" t="s">
        <v>57</v>
      </c>
      <c r="B67" s="97" t="s">
        <v>160</v>
      </c>
      <c r="C67" s="395">
        <v>5.9264064367574743E-3</v>
      </c>
      <c r="D67" s="395">
        <v>454.52048277016934</v>
      </c>
      <c r="E67" s="395">
        <v>14624.097172937529</v>
      </c>
      <c r="F67" s="395">
        <v>0</v>
      </c>
      <c r="G67" s="395">
        <v>179.32589466102738</v>
      </c>
      <c r="H67" s="395">
        <v>0</v>
      </c>
      <c r="I67" s="395">
        <v>18358.665653233402</v>
      </c>
      <c r="J67" s="395">
        <v>33049.459581709278</v>
      </c>
      <c r="K67" s="395">
        <v>43761.078709255082</v>
      </c>
      <c r="L67" s="395">
        <v>0</v>
      </c>
      <c r="M67" s="395">
        <v>0</v>
      </c>
      <c r="N67" s="395">
        <v>576.97122883917064</v>
      </c>
      <c r="O67" s="395">
        <v>11495.201489188583</v>
      </c>
      <c r="P67" s="395">
        <v>16938.780385163307</v>
      </c>
      <c r="Q67" s="395">
        <v>52451.159465141893</v>
      </c>
      <c r="R67" s="395">
        <v>9784.3327315702063</v>
      </c>
      <c r="S67" s="395">
        <v>57351.626504210493</v>
      </c>
      <c r="T67" s="395">
        <v>1244.1808764398422</v>
      </c>
      <c r="U67" s="395">
        <v>63077.758967068963</v>
      </c>
      <c r="V67" s="395">
        <v>0</v>
      </c>
      <c r="W67" s="90">
        <v>323347.16506859538</v>
      </c>
      <c r="X67" s="395">
        <v>22753343.456475221</v>
      </c>
      <c r="Y67" s="395">
        <v>0</v>
      </c>
      <c r="Z67" s="395">
        <v>0</v>
      </c>
      <c r="AA67" s="395">
        <v>0</v>
      </c>
      <c r="AB67" s="395">
        <v>0</v>
      </c>
      <c r="AC67" s="91">
        <v>22753343.456475221</v>
      </c>
      <c r="AD67" s="395">
        <v>5916792.2435401697</v>
      </c>
      <c r="AE67" s="395">
        <v>1642958.6918462727</v>
      </c>
      <c r="AF67" s="91">
        <v>7559750.9353864426</v>
      </c>
      <c r="AG67" s="395">
        <v>3457347.350172264</v>
      </c>
      <c r="AH67" s="395">
        <v>0</v>
      </c>
      <c r="AI67" s="395">
        <v>0</v>
      </c>
      <c r="AJ67" s="91">
        <v>3457347.350172264</v>
      </c>
      <c r="AK67" s="92">
        <v>34093788.907102525</v>
      </c>
      <c r="AL67" s="99" t="s">
        <v>56</v>
      </c>
      <c r="AM67" s="102" t="s">
        <v>57</v>
      </c>
      <c r="AN67" s="123"/>
      <c r="AQ67" s="103"/>
    </row>
    <row r="68" spans="1:43" ht="19.899999999999999" customHeight="1">
      <c r="A68" s="101" t="s">
        <v>59</v>
      </c>
      <c r="B68" s="97" t="s">
        <v>161</v>
      </c>
      <c r="C68" s="395">
        <v>0</v>
      </c>
      <c r="D68" s="395">
        <v>0</v>
      </c>
      <c r="E68" s="395">
        <v>12076293.123073524</v>
      </c>
      <c r="F68" s="395">
        <v>0</v>
      </c>
      <c r="G68" s="395">
        <v>203.86665655599114</v>
      </c>
      <c r="H68" s="395">
        <v>0</v>
      </c>
      <c r="I68" s="395">
        <v>0</v>
      </c>
      <c r="J68" s="395">
        <v>0</v>
      </c>
      <c r="K68" s="395">
        <v>0</v>
      </c>
      <c r="L68" s="395">
        <v>0</v>
      </c>
      <c r="M68" s="395">
        <v>0</v>
      </c>
      <c r="N68" s="395">
        <v>0</v>
      </c>
      <c r="O68" s="395">
        <v>0</v>
      </c>
      <c r="P68" s="395">
        <v>0</v>
      </c>
      <c r="Q68" s="395">
        <v>0</v>
      </c>
      <c r="R68" s="395">
        <v>0</v>
      </c>
      <c r="S68" s="395">
        <v>0</v>
      </c>
      <c r="T68" s="395">
        <v>0</v>
      </c>
      <c r="U68" s="395">
        <v>0</v>
      </c>
      <c r="V68" s="395">
        <v>0</v>
      </c>
      <c r="W68" s="90">
        <v>12076496.989730081</v>
      </c>
      <c r="X68" s="395">
        <v>6617653.3518738691</v>
      </c>
      <c r="Y68" s="395">
        <v>0</v>
      </c>
      <c r="Z68" s="395">
        <v>0</v>
      </c>
      <c r="AA68" s="395">
        <v>0</v>
      </c>
      <c r="AB68" s="395">
        <v>0</v>
      </c>
      <c r="AC68" s="91">
        <v>6617653.3518738691</v>
      </c>
      <c r="AD68" s="395">
        <v>0</v>
      </c>
      <c r="AE68" s="395">
        <v>486.42974762246013</v>
      </c>
      <c r="AF68" s="91">
        <v>486.42974762246013</v>
      </c>
      <c r="AG68" s="395">
        <v>436809.62382295087</v>
      </c>
      <c r="AH68" s="395">
        <v>0</v>
      </c>
      <c r="AI68" s="395">
        <v>0</v>
      </c>
      <c r="AJ68" s="91">
        <v>436809.62382295087</v>
      </c>
      <c r="AK68" s="92">
        <v>19131446.395174522</v>
      </c>
      <c r="AL68" s="99" t="s">
        <v>58</v>
      </c>
      <c r="AM68" s="102" t="s">
        <v>59</v>
      </c>
      <c r="AN68" s="123"/>
      <c r="AQ68" s="103"/>
    </row>
    <row r="69" spans="1:43" ht="19.899999999999999" customHeight="1">
      <c r="A69" s="101" t="s">
        <v>61</v>
      </c>
      <c r="B69" s="97" t="s">
        <v>162</v>
      </c>
      <c r="C69" s="395">
        <v>1446369.0019532973</v>
      </c>
      <c r="D69" s="395">
        <v>2860558.4227864253</v>
      </c>
      <c r="E69" s="395">
        <v>119974303.65928018</v>
      </c>
      <c r="F69" s="395">
        <v>1131.9689170224101</v>
      </c>
      <c r="G69" s="395">
        <v>1122018.416031328</v>
      </c>
      <c r="H69" s="395">
        <v>36874087.361114003</v>
      </c>
      <c r="I69" s="395">
        <v>5780459.8760936279</v>
      </c>
      <c r="J69" s="395">
        <v>9384310.3995041326</v>
      </c>
      <c r="K69" s="395">
        <v>754038.70740974566</v>
      </c>
      <c r="L69" s="395">
        <v>0</v>
      </c>
      <c r="M69" s="395">
        <v>0</v>
      </c>
      <c r="N69" s="395">
        <v>1012479.8316652444</v>
      </c>
      <c r="O69" s="395">
        <v>6305838.2902696431</v>
      </c>
      <c r="P69" s="395">
        <v>7794819.5394446123</v>
      </c>
      <c r="Q69" s="395">
        <v>695634.02703656571</v>
      </c>
      <c r="R69" s="395">
        <v>411149.5196374628</v>
      </c>
      <c r="S69" s="395">
        <v>975144.13125022757</v>
      </c>
      <c r="T69" s="395">
        <v>79715.403521003755</v>
      </c>
      <c r="U69" s="395">
        <v>1136733.8672271823</v>
      </c>
      <c r="V69" s="395">
        <v>0</v>
      </c>
      <c r="W69" s="90">
        <v>196608792.42314175</v>
      </c>
      <c r="X69" s="395">
        <v>9769892.3863442503</v>
      </c>
      <c r="Y69" s="395">
        <v>456663.11900826456</v>
      </c>
      <c r="Z69" s="395">
        <v>582391.07999999984</v>
      </c>
      <c r="AA69" s="395">
        <v>0</v>
      </c>
      <c r="AB69" s="395">
        <v>0</v>
      </c>
      <c r="AC69" s="91">
        <v>9644164.4253525157</v>
      </c>
      <c r="AD69" s="395">
        <v>0</v>
      </c>
      <c r="AE69" s="395">
        <v>894711.02285200357</v>
      </c>
      <c r="AF69" s="91">
        <v>894711.02285200357</v>
      </c>
      <c r="AG69" s="395">
        <v>23910840.453632645</v>
      </c>
      <c r="AH69" s="395">
        <v>0</v>
      </c>
      <c r="AI69" s="395">
        <v>582391.07999999984</v>
      </c>
      <c r="AJ69" s="91">
        <v>24493231.533632644</v>
      </c>
      <c r="AK69" s="92">
        <v>231640899.4049789</v>
      </c>
      <c r="AL69" s="99" t="s">
        <v>60</v>
      </c>
      <c r="AM69" s="102" t="s">
        <v>61</v>
      </c>
      <c r="AN69" s="123"/>
      <c r="AQ69" s="103"/>
    </row>
    <row r="70" spans="1:43" ht="30.75" customHeight="1">
      <c r="A70" s="101" t="s">
        <v>63</v>
      </c>
      <c r="B70" s="97" t="s">
        <v>163</v>
      </c>
      <c r="C70" s="395">
        <v>27266.34599350606</v>
      </c>
      <c r="D70" s="395">
        <v>75632.998314423545</v>
      </c>
      <c r="E70" s="395">
        <v>1298457.4893306037</v>
      </c>
      <c r="F70" s="395">
        <v>0</v>
      </c>
      <c r="G70" s="395">
        <v>1388.1196580979988</v>
      </c>
      <c r="H70" s="395">
        <v>764774.05293540657</v>
      </c>
      <c r="I70" s="395">
        <v>175732.27039051184</v>
      </c>
      <c r="J70" s="395">
        <v>1708269.026066513</v>
      </c>
      <c r="K70" s="395">
        <v>92297.668657543618</v>
      </c>
      <c r="L70" s="395">
        <v>45874.924133573433</v>
      </c>
      <c r="M70" s="395">
        <v>260563.63036605538</v>
      </c>
      <c r="N70" s="395">
        <v>79517.105474688142</v>
      </c>
      <c r="O70" s="395">
        <v>128381.31786208904</v>
      </c>
      <c r="P70" s="395">
        <v>198250.93993708692</v>
      </c>
      <c r="Q70" s="395">
        <v>42723.513622930586</v>
      </c>
      <c r="R70" s="395">
        <v>200710.15556894118</v>
      </c>
      <c r="S70" s="395">
        <v>179204.55460460475</v>
      </c>
      <c r="T70" s="395">
        <v>6671.4688361074823</v>
      </c>
      <c r="U70" s="395">
        <v>156631.85194860573</v>
      </c>
      <c r="V70" s="395">
        <v>0</v>
      </c>
      <c r="W70" s="90">
        <v>5442347.4337012898</v>
      </c>
      <c r="X70" s="395">
        <v>17945379.309937812</v>
      </c>
      <c r="Y70" s="395">
        <v>0</v>
      </c>
      <c r="Z70" s="395">
        <v>0</v>
      </c>
      <c r="AA70" s="395">
        <v>0</v>
      </c>
      <c r="AB70" s="395">
        <v>0</v>
      </c>
      <c r="AC70" s="91">
        <v>17945379.309937812</v>
      </c>
      <c r="AD70" s="395">
        <v>27703760.351327993</v>
      </c>
      <c r="AE70" s="395">
        <v>-2368191.9330920712</v>
      </c>
      <c r="AF70" s="91">
        <v>25335568.41823592</v>
      </c>
      <c r="AG70" s="395">
        <v>1755005.6090430352</v>
      </c>
      <c r="AH70" s="395">
        <v>0</v>
      </c>
      <c r="AI70" s="395">
        <v>0</v>
      </c>
      <c r="AJ70" s="91">
        <v>1755005.6090430352</v>
      </c>
      <c r="AK70" s="92">
        <v>50478300.770918056</v>
      </c>
      <c r="AL70" s="99" t="s">
        <v>62</v>
      </c>
      <c r="AM70" s="102" t="s">
        <v>63</v>
      </c>
      <c r="AN70" s="123"/>
      <c r="AQ70" s="103"/>
    </row>
    <row r="71" spans="1:43" ht="19.899999999999999" customHeight="1">
      <c r="A71" s="101" t="s">
        <v>65</v>
      </c>
      <c r="B71" s="97" t="s">
        <v>164</v>
      </c>
      <c r="C71" s="395">
        <v>73506.955077955892</v>
      </c>
      <c r="D71" s="395">
        <v>975982.37465659925</v>
      </c>
      <c r="E71" s="395">
        <v>1030138.3775388141</v>
      </c>
      <c r="F71" s="395">
        <v>44950.107904484394</v>
      </c>
      <c r="G71" s="395">
        <v>248489.84491345246</v>
      </c>
      <c r="H71" s="395">
        <v>4436653.8613124918</v>
      </c>
      <c r="I71" s="395">
        <v>702366.83679637429</v>
      </c>
      <c r="J71" s="395">
        <v>1437910.9872972299</v>
      </c>
      <c r="K71" s="395">
        <v>312876.34815198166</v>
      </c>
      <c r="L71" s="395">
        <v>0</v>
      </c>
      <c r="M71" s="395">
        <v>0</v>
      </c>
      <c r="N71" s="395">
        <v>701427.88471709087</v>
      </c>
      <c r="O71" s="395">
        <v>18728.89152314133</v>
      </c>
      <c r="P71" s="395">
        <v>65482.132845000822</v>
      </c>
      <c r="Q71" s="395">
        <v>692069.94035603001</v>
      </c>
      <c r="R71" s="395">
        <v>140495.07125071532</v>
      </c>
      <c r="S71" s="395">
        <v>1246938.9808778539</v>
      </c>
      <c r="T71" s="395">
        <v>95945.324941248022</v>
      </c>
      <c r="U71" s="395">
        <v>224356.38770087605</v>
      </c>
      <c r="V71" s="395">
        <v>0</v>
      </c>
      <c r="W71" s="90">
        <v>12448320.307861339</v>
      </c>
      <c r="X71" s="395">
        <v>3075542.7828508001</v>
      </c>
      <c r="Y71" s="395">
        <v>0</v>
      </c>
      <c r="Z71" s="395">
        <v>0</v>
      </c>
      <c r="AA71" s="395">
        <v>0</v>
      </c>
      <c r="AB71" s="395">
        <v>0</v>
      </c>
      <c r="AC71" s="91">
        <v>3075542.7828508001</v>
      </c>
      <c r="AD71" s="395">
        <v>36775792.322073065</v>
      </c>
      <c r="AE71" s="395">
        <v>-12472967.9754482</v>
      </c>
      <c r="AF71" s="91">
        <v>24302824.346624866</v>
      </c>
      <c r="AG71" s="395">
        <v>439681.00926526869</v>
      </c>
      <c r="AH71" s="395">
        <v>0</v>
      </c>
      <c r="AI71" s="395">
        <v>0</v>
      </c>
      <c r="AJ71" s="91">
        <v>439681.00926526869</v>
      </c>
      <c r="AK71" s="92">
        <v>40266368.44660227</v>
      </c>
      <c r="AL71" s="99" t="s">
        <v>64</v>
      </c>
      <c r="AM71" s="102" t="s">
        <v>65</v>
      </c>
      <c r="AN71" s="123"/>
      <c r="AQ71" s="103"/>
    </row>
    <row r="72" spans="1:43" ht="19.899999999999999" customHeight="1">
      <c r="A72" s="101" t="s">
        <v>67</v>
      </c>
      <c r="B72" s="97" t="s">
        <v>165</v>
      </c>
      <c r="C72" s="395">
        <v>2519159.2146209432</v>
      </c>
      <c r="D72" s="395">
        <v>0</v>
      </c>
      <c r="E72" s="395">
        <v>0</v>
      </c>
      <c r="F72" s="395">
        <v>0</v>
      </c>
      <c r="G72" s="395">
        <v>4.336187304337459</v>
      </c>
      <c r="H72" s="395">
        <v>0</v>
      </c>
      <c r="I72" s="395">
        <v>0</v>
      </c>
      <c r="J72" s="395">
        <v>0</v>
      </c>
      <c r="K72" s="395">
        <v>0</v>
      </c>
      <c r="L72" s="395">
        <v>0</v>
      </c>
      <c r="M72" s="395">
        <v>0</v>
      </c>
      <c r="N72" s="395">
        <v>0</v>
      </c>
      <c r="O72" s="395">
        <v>0</v>
      </c>
      <c r="P72" s="395">
        <v>0</v>
      </c>
      <c r="Q72" s="395">
        <v>6978.1328209072935</v>
      </c>
      <c r="R72" s="395">
        <v>1057.4522303122583</v>
      </c>
      <c r="S72" s="395">
        <v>6092.8497853830859</v>
      </c>
      <c r="T72" s="395">
        <v>242.76079265993528</v>
      </c>
      <c r="U72" s="395">
        <v>0</v>
      </c>
      <c r="V72" s="395">
        <v>0</v>
      </c>
      <c r="W72" s="90">
        <v>2533534.7464375105</v>
      </c>
      <c r="X72" s="395">
        <v>19021647.53953924</v>
      </c>
      <c r="Y72" s="395">
        <v>0</v>
      </c>
      <c r="Z72" s="395">
        <v>0</v>
      </c>
      <c r="AA72" s="395">
        <v>0</v>
      </c>
      <c r="AB72" s="395">
        <v>0</v>
      </c>
      <c r="AC72" s="91">
        <v>19021647.53953924</v>
      </c>
      <c r="AD72" s="395">
        <v>27179310.806034219</v>
      </c>
      <c r="AE72" s="395">
        <v>-3101916.4548956598</v>
      </c>
      <c r="AF72" s="91">
        <v>24077394.351138558</v>
      </c>
      <c r="AG72" s="395">
        <v>1513111.8495580377</v>
      </c>
      <c r="AH72" s="395">
        <v>0</v>
      </c>
      <c r="AI72" s="395">
        <v>0</v>
      </c>
      <c r="AJ72" s="91">
        <v>1513111.8495580377</v>
      </c>
      <c r="AK72" s="92">
        <v>47145688.486673355</v>
      </c>
      <c r="AL72" s="99" t="s">
        <v>66</v>
      </c>
      <c r="AM72" s="102" t="s">
        <v>67</v>
      </c>
      <c r="AN72" s="123"/>
      <c r="AQ72" s="103"/>
    </row>
    <row r="73" spans="1:43" ht="19.899999999999999" customHeight="1">
      <c r="A73" s="101" t="s">
        <v>69</v>
      </c>
      <c r="B73" s="97" t="s">
        <v>166</v>
      </c>
      <c r="C73" s="395">
        <v>2.2687843131765199E-2</v>
      </c>
      <c r="D73" s="395">
        <v>2277.7540161819084</v>
      </c>
      <c r="E73" s="395">
        <v>239702.8655719262</v>
      </c>
      <c r="F73" s="395">
        <v>10171.593711464959</v>
      </c>
      <c r="G73" s="395">
        <v>778.13001695287028</v>
      </c>
      <c r="H73" s="395">
        <v>0</v>
      </c>
      <c r="I73" s="395">
        <v>39531.11824856155</v>
      </c>
      <c r="J73" s="395">
        <v>18274.948481265241</v>
      </c>
      <c r="K73" s="395">
        <v>29629.531825658596</v>
      </c>
      <c r="L73" s="395">
        <v>0</v>
      </c>
      <c r="M73" s="395">
        <v>0</v>
      </c>
      <c r="N73" s="395">
        <v>0</v>
      </c>
      <c r="O73" s="395">
        <v>252131.61132335581</v>
      </c>
      <c r="P73" s="395">
        <v>64846.10806279286</v>
      </c>
      <c r="Q73" s="395">
        <v>21652.097300228805</v>
      </c>
      <c r="R73" s="395">
        <v>58808.819302942065</v>
      </c>
      <c r="S73" s="395">
        <v>60898.430361439925</v>
      </c>
      <c r="T73" s="395">
        <v>12276.823989695084</v>
      </c>
      <c r="U73" s="395">
        <v>2397105.9655946051</v>
      </c>
      <c r="V73" s="395">
        <v>0</v>
      </c>
      <c r="W73" s="90">
        <v>3208085.820494914</v>
      </c>
      <c r="X73" s="395">
        <v>13408645.512401089</v>
      </c>
      <c r="Y73" s="395">
        <v>0</v>
      </c>
      <c r="Z73" s="395">
        <v>0</v>
      </c>
      <c r="AA73" s="395">
        <v>0</v>
      </c>
      <c r="AB73" s="395">
        <v>0</v>
      </c>
      <c r="AC73" s="91">
        <v>13408645.512401089</v>
      </c>
      <c r="AD73" s="395">
        <v>7404728.2982214428</v>
      </c>
      <c r="AE73" s="395">
        <v>-2840425.777594097</v>
      </c>
      <c r="AF73" s="91">
        <v>4564302.5206273459</v>
      </c>
      <c r="AG73" s="395">
        <v>37747.952634843226</v>
      </c>
      <c r="AH73" s="395">
        <v>0</v>
      </c>
      <c r="AI73" s="395">
        <v>0</v>
      </c>
      <c r="AJ73" s="91">
        <v>37747.952634843226</v>
      </c>
      <c r="AK73" s="92">
        <v>21218781.806158196</v>
      </c>
      <c r="AL73" s="99" t="s">
        <v>68</v>
      </c>
      <c r="AM73" s="102" t="s">
        <v>69</v>
      </c>
      <c r="AN73" s="123"/>
      <c r="AQ73" s="103"/>
    </row>
    <row r="74" spans="1:43" ht="19.899999999999999" customHeight="1">
      <c r="A74" s="101" t="s">
        <v>71</v>
      </c>
      <c r="B74" s="97" t="s">
        <v>167</v>
      </c>
      <c r="C74" s="395">
        <v>8.6264567933168612E-2</v>
      </c>
      <c r="D74" s="395">
        <v>67713.431897527596</v>
      </c>
      <c r="E74" s="395">
        <v>1524111.462643591</v>
      </c>
      <c r="F74" s="395">
        <v>130.42085076774799</v>
      </c>
      <c r="G74" s="395">
        <v>20488.907989676991</v>
      </c>
      <c r="H74" s="395">
        <v>0</v>
      </c>
      <c r="I74" s="395">
        <v>91057.567509593209</v>
      </c>
      <c r="J74" s="395">
        <v>666879.06289757427</v>
      </c>
      <c r="K74" s="395">
        <v>11394.075038585368</v>
      </c>
      <c r="L74" s="395">
        <v>0</v>
      </c>
      <c r="M74" s="395">
        <v>0</v>
      </c>
      <c r="N74" s="395">
        <v>28894.526255546545</v>
      </c>
      <c r="O74" s="395">
        <v>171592.97023513023</v>
      </c>
      <c r="P74" s="395">
        <v>246560.30375811056</v>
      </c>
      <c r="Q74" s="395">
        <v>221212.89147263177</v>
      </c>
      <c r="R74" s="395">
        <v>27646.971205408183</v>
      </c>
      <c r="S74" s="395">
        <v>74494.855135827151</v>
      </c>
      <c r="T74" s="395">
        <v>1115.652097992509</v>
      </c>
      <c r="U74" s="395">
        <v>69725.138574487239</v>
      </c>
      <c r="V74" s="395">
        <v>0</v>
      </c>
      <c r="W74" s="90">
        <v>3223018.323827018</v>
      </c>
      <c r="X74" s="395">
        <v>19698953.44535327</v>
      </c>
      <c r="Y74" s="395">
        <v>0</v>
      </c>
      <c r="Z74" s="395">
        <v>0</v>
      </c>
      <c r="AA74" s="395">
        <v>0</v>
      </c>
      <c r="AB74" s="395">
        <v>0</v>
      </c>
      <c r="AC74" s="91">
        <v>19698953.44535327</v>
      </c>
      <c r="AD74" s="395">
        <v>11919146.707623977</v>
      </c>
      <c r="AE74" s="395">
        <v>-1955233</v>
      </c>
      <c r="AF74" s="91">
        <v>9963913.7076239772</v>
      </c>
      <c r="AG74" s="395">
        <v>4799972.5279898969</v>
      </c>
      <c r="AH74" s="395">
        <v>0</v>
      </c>
      <c r="AI74" s="395">
        <v>0</v>
      </c>
      <c r="AJ74" s="91">
        <v>4799972.5279898969</v>
      </c>
      <c r="AK74" s="92">
        <v>37685858.004794158</v>
      </c>
      <c r="AL74" s="99" t="s">
        <v>70</v>
      </c>
      <c r="AM74" s="102" t="s">
        <v>71</v>
      </c>
      <c r="AN74" s="123"/>
      <c r="AQ74" s="103"/>
    </row>
    <row r="75" spans="1:43" ht="33.6" customHeight="1">
      <c r="A75" s="101" t="s">
        <v>73</v>
      </c>
      <c r="B75" s="97" t="s">
        <v>168</v>
      </c>
      <c r="C75" s="395">
        <v>3.8768056710727368E-2</v>
      </c>
      <c r="D75" s="395">
        <v>598.15400174441106</v>
      </c>
      <c r="E75" s="395">
        <v>359448.88826615072</v>
      </c>
      <c r="F75" s="395">
        <v>0.19504012386540615</v>
      </c>
      <c r="G75" s="395">
        <v>154.46896975440256</v>
      </c>
      <c r="H75" s="395">
        <v>0</v>
      </c>
      <c r="I75" s="395">
        <v>75528.197775855544</v>
      </c>
      <c r="J75" s="395">
        <v>302.01723293616817</v>
      </c>
      <c r="K75" s="395">
        <v>3324.4432062170372</v>
      </c>
      <c r="L75" s="395">
        <v>0</v>
      </c>
      <c r="M75" s="395">
        <v>0</v>
      </c>
      <c r="N75" s="395">
        <v>0</v>
      </c>
      <c r="O75" s="395">
        <v>80416.659294614816</v>
      </c>
      <c r="P75" s="395">
        <v>110806.37239282252</v>
      </c>
      <c r="Q75" s="395">
        <v>11997.762707444392</v>
      </c>
      <c r="R75" s="395">
        <v>11265.251598623465</v>
      </c>
      <c r="S75" s="395">
        <v>7141.2389305791676</v>
      </c>
      <c r="T75" s="395">
        <v>39749.290703280603</v>
      </c>
      <c r="U75" s="395">
        <v>347582.18061354785</v>
      </c>
      <c r="V75" s="395">
        <v>0</v>
      </c>
      <c r="W75" s="90">
        <v>1048315.1595017517</v>
      </c>
      <c r="X75" s="395">
        <v>14795338.096321721</v>
      </c>
      <c r="Y75" s="395">
        <v>0</v>
      </c>
      <c r="Z75" s="395">
        <v>0</v>
      </c>
      <c r="AA75" s="395">
        <v>0</v>
      </c>
      <c r="AB75" s="395">
        <v>0</v>
      </c>
      <c r="AC75" s="91">
        <v>14795338.096321721</v>
      </c>
      <c r="AD75" s="395">
        <v>2514827.3863918986</v>
      </c>
      <c r="AE75" s="395">
        <v>1074204.428412009</v>
      </c>
      <c r="AF75" s="91">
        <v>3589031.8148039076</v>
      </c>
      <c r="AG75" s="395">
        <v>4017532.8950361651</v>
      </c>
      <c r="AH75" s="395">
        <v>0</v>
      </c>
      <c r="AI75" s="395">
        <v>0</v>
      </c>
      <c r="AJ75" s="91">
        <v>4017532.8950361651</v>
      </c>
      <c r="AK75" s="92">
        <v>23450217.965663545</v>
      </c>
      <c r="AL75" s="99" t="s">
        <v>72</v>
      </c>
      <c r="AM75" s="102" t="s">
        <v>73</v>
      </c>
      <c r="AN75" s="123"/>
      <c r="AQ75" s="103"/>
    </row>
    <row r="76" spans="1:43" ht="32.85" customHeight="1">
      <c r="A76" s="101" t="s">
        <v>75</v>
      </c>
      <c r="B76" s="97" t="s">
        <v>169</v>
      </c>
      <c r="C76" s="395">
        <v>2.2413874541071768E-2</v>
      </c>
      <c r="D76" s="395">
        <v>36199.822561623354</v>
      </c>
      <c r="E76" s="395">
        <v>162861.98286306512</v>
      </c>
      <c r="F76" s="395">
        <v>17.795309250591274</v>
      </c>
      <c r="G76" s="395">
        <v>5548.9217033006826</v>
      </c>
      <c r="H76" s="395">
        <v>0</v>
      </c>
      <c r="I76" s="395">
        <v>15726.11155755369</v>
      </c>
      <c r="J76" s="395">
        <v>1001.1048552183512</v>
      </c>
      <c r="K76" s="395">
        <v>723.96541544205354</v>
      </c>
      <c r="L76" s="395">
        <v>0</v>
      </c>
      <c r="M76" s="395">
        <v>0</v>
      </c>
      <c r="N76" s="395">
        <v>0.1613653217426502</v>
      </c>
      <c r="O76" s="395">
        <v>44590.677368800803</v>
      </c>
      <c r="P76" s="395">
        <v>69192.327004864055</v>
      </c>
      <c r="Q76" s="395">
        <v>43168.376079491602</v>
      </c>
      <c r="R76" s="395">
        <v>20951.3275684859</v>
      </c>
      <c r="S76" s="395">
        <v>846810.64508700918</v>
      </c>
      <c r="T76" s="395">
        <v>17766.22963242367</v>
      </c>
      <c r="U76" s="395">
        <v>29834.412499987331</v>
      </c>
      <c r="V76" s="395">
        <v>0</v>
      </c>
      <c r="W76" s="90">
        <v>1294393.8832857127</v>
      </c>
      <c r="X76" s="395">
        <v>10350127.559148643</v>
      </c>
      <c r="Y76" s="395">
        <v>0</v>
      </c>
      <c r="Z76" s="395">
        <v>0</v>
      </c>
      <c r="AA76" s="395">
        <v>0</v>
      </c>
      <c r="AB76" s="395">
        <v>0</v>
      </c>
      <c r="AC76" s="91">
        <v>10350127.559148643</v>
      </c>
      <c r="AD76" s="395">
        <v>3010185.6479232898</v>
      </c>
      <c r="AE76" s="395">
        <v>862402.81137067266</v>
      </c>
      <c r="AF76" s="91">
        <v>3872588.4592939625</v>
      </c>
      <c r="AG76" s="395">
        <v>358007.1220732198</v>
      </c>
      <c r="AH76" s="395">
        <v>0</v>
      </c>
      <c r="AI76" s="395">
        <v>0</v>
      </c>
      <c r="AJ76" s="91">
        <v>358007.1220732198</v>
      </c>
      <c r="AK76" s="92">
        <v>15875117.023801537</v>
      </c>
      <c r="AL76" s="99" t="s">
        <v>74</v>
      </c>
      <c r="AM76" s="102" t="s">
        <v>75</v>
      </c>
      <c r="AN76" s="123"/>
      <c r="AQ76" s="103"/>
    </row>
    <row r="77" spans="1:43" ht="19.899999999999999" customHeight="1">
      <c r="A77" s="101" t="s">
        <v>77</v>
      </c>
      <c r="B77" s="97" t="s">
        <v>170</v>
      </c>
      <c r="C77" s="395">
        <v>61581.087896540543</v>
      </c>
      <c r="D77" s="395">
        <v>57181.265560952423</v>
      </c>
      <c r="E77" s="395">
        <v>1471232.9279352098</v>
      </c>
      <c r="F77" s="395">
        <v>0</v>
      </c>
      <c r="G77" s="395">
        <v>2850.2593871235176</v>
      </c>
      <c r="H77" s="395">
        <v>0</v>
      </c>
      <c r="I77" s="395">
        <v>912000.74449630908</v>
      </c>
      <c r="J77" s="395">
        <v>1515817.4081189188</v>
      </c>
      <c r="K77" s="395">
        <v>23644.145009734872</v>
      </c>
      <c r="L77" s="395">
        <v>0</v>
      </c>
      <c r="M77" s="395">
        <v>0</v>
      </c>
      <c r="N77" s="395">
        <v>192.67336026628368</v>
      </c>
      <c r="O77" s="395">
        <v>22138.167974252163</v>
      </c>
      <c r="P77" s="395">
        <v>108988.43632098869</v>
      </c>
      <c r="Q77" s="395">
        <v>0</v>
      </c>
      <c r="R77" s="395">
        <v>1690.1101089370586</v>
      </c>
      <c r="S77" s="395">
        <v>63069.541672777785</v>
      </c>
      <c r="T77" s="395">
        <v>3575.6182281637534</v>
      </c>
      <c r="U77" s="395">
        <v>265494.36407746893</v>
      </c>
      <c r="V77" s="395">
        <v>0</v>
      </c>
      <c r="W77" s="90">
        <v>4509456.7501476435</v>
      </c>
      <c r="X77" s="395">
        <v>61528014.408118539</v>
      </c>
      <c r="Y77" s="395">
        <v>0</v>
      </c>
      <c r="Z77" s="395">
        <v>0</v>
      </c>
      <c r="AA77" s="395">
        <v>0</v>
      </c>
      <c r="AB77" s="395">
        <v>0</v>
      </c>
      <c r="AC77" s="91">
        <v>61528014.408118539</v>
      </c>
      <c r="AD77" s="395">
        <v>35235663.788086042</v>
      </c>
      <c r="AE77" s="395">
        <v>-1855619.1276138716</v>
      </c>
      <c r="AF77" s="91">
        <v>33380044.66047217</v>
      </c>
      <c r="AG77" s="395">
        <v>807635.56975601101</v>
      </c>
      <c r="AH77" s="395">
        <v>0</v>
      </c>
      <c r="AI77" s="395">
        <v>0</v>
      </c>
      <c r="AJ77" s="91">
        <v>807635.56975601101</v>
      </c>
      <c r="AK77" s="92">
        <v>100225151.38849436</v>
      </c>
      <c r="AL77" s="99" t="s">
        <v>76</v>
      </c>
      <c r="AM77" s="102" t="s">
        <v>77</v>
      </c>
      <c r="AN77" s="123"/>
      <c r="AQ77" s="103"/>
    </row>
    <row r="78" spans="1:43" ht="19.899999999999999" customHeight="1">
      <c r="A78" s="101" t="s">
        <v>79</v>
      </c>
      <c r="B78" s="97" t="s">
        <v>171</v>
      </c>
      <c r="C78" s="395">
        <v>8320.2238810321414</v>
      </c>
      <c r="D78" s="395">
        <v>91218.342457208782</v>
      </c>
      <c r="E78" s="395">
        <v>98496.708153253741</v>
      </c>
      <c r="F78" s="395">
        <v>0</v>
      </c>
      <c r="G78" s="395">
        <v>100019.51030425863</v>
      </c>
      <c r="H78" s="395">
        <v>21347.406050049689</v>
      </c>
      <c r="I78" s="395">
        <v>251214.35253856229</v>
      </c>
      <c r="J78" s="395">
        <v>441668.63309500698</v>
      </c>
      <c r="K78" s="395">
        <v>395752.53145517886</v>
      </c>
      <c r="L78" s="395">
        <v>0</v>
      </c>
      <c r="M78" s="395">
        <v>6641.6098835714611</v>
      </c>
      <c r="N78" s="395">
        <v>5505049.5780748492</v>
      </c>
      <c r="O78" s="395">
        <v>11744.963265760889</v>
      </c>
      <c r="P78" s="395">
        <v>13191.111008091859</v>
      </c>
      <c r="Q78" s="395">
        <v>314121.20125030464</v>
      </c>
      <c r="R78" s="395">
        <v>9193.3782393681176</v>
      </c>
      <c r="S78" s="395">
        <v>162204.77144965873</v>
      </c>
      <c r="T78" s="395">
        <v>4004.1929625923181</v>
      </c>
      <c r="U78" s="395">
        <v>91584.482831487854</v>
      </c>
      <c r="V78" s="395">
        <v>0</v>
      </c>
      <c r="W78" s="90">
        <v>7525772.9969002362</v>
      </c>
      <c r="X78" s="395">
        <v>25251608.090023696</v>
      </c>
      <c r="Y78" s="395">
        <v>0</v>
      </c>
      <c r="Z78" s="395">
        <v>0</v>
      </c>
      <c r="AA78" s="395">
        <v>0</v>
      </c>
      <c r="AB78" s="395">
        <v>0</v>
      </c>
      <c r="AC78" s="91">
        <v>25251608.090023696</v>
      </c>
      <c r="AD78" s="395">
        <v>197007880.093209</v>
      </c>
      <c r="AE78" s="395">
        <v>93907836.942174137</v>
      </c>
      <c r="AF78" s="91">
        <v>290915717.03538311</v>
      </c>
      <c r="AG78" s="395">
        <v>0</v>
      </c>
      <c r="AH78" s="395">
        <v>7988301.7999999998</v>
      </c>
      <c r="AI78" s="395">
        <v>0</v>
      </c>
      <c r="AJ78" s="91">
        <v>7988301.7999999998</v>
      </c>
      <c r="AK78" s="92">
        <v>331681399.92230707</v>
      </c>
      <c r="AL78" s="99" t="s">
        <v>78</v>
      </c>
      <c r="AM78" s="102" t="s">
        <v>79</v>
      </c>
      <c r="AN78" s="123"/>
      <c r="AQ78" s="103"/>
    </row>
    <row r="79" spans="1:43" ht="19.899999999999999" customHeight="1">
      <c r="A79" s="101" t="s">
        <v>633</v>
      </c>
      <c r="B79" s="97" t="s">
        <v>634</v>
      </c>
      <c r="C79" s="395">
        <v>0</v>
      </c>
      <c r="D79" s="395">
        <v>0</v>
      </c>
      <c r="E79" s="395">
        <v>0</v>
      </c>
      <c r="F79" s="395">
        <v>0</v>
      </c>
      <c r="G79" s="395">
        <v>0</v>
      </c>
      <c r="H79" s="395">
        <v>0</v>
      </c>
      <c r="I79" s="395">
        <v>0</v>
      </c>
      <c r="J79" s="395">
        <v>0</v>
      </c>
      <c r="K79" s="395">
        <v>0</v>
      </c>
      <c r="L79" s="395">
        <v>0</v>
      </c>
      <c r="M79" s="395">
        <v>0</v>
      </c>
      <c r="N79" s="395">
        <v>0</v>
      </c>
      <c r="O79" s="395">
        <v>0</v>
      </c>
      <c r="P79" s="395">
        <v>0</v>
      </c>
      <c r="Q79" s="395">
        <v>0</v>
      </c>
      <c r="R79" s="395">
        <v>0</v>
      </c>
      <c r="S79" s="395">
        <v>0</v>
      </c>
      <c r="T79" s="395">
        <v>0</v>
      </c>
      <c r="U79" s="395">
        <v>0</v>
      </c>
      <c r="V79" s="395">
        <v>0</v>
      </c>
      <c r="W79" s="90">
        <v>0</v>
      </c>
      <c r="X79" s="395">
        <v>0</v>
      </c>
      <c r="Y79" s="395">
        <v>0</v>
      </c>
      <c r="Z79" s="395">
        <v>0</v>
      </c>
      <c r="AA79" s="395">
        <v>0</v>
      </c>
      <c r="AB79" s="395">
        <v>0</v>
      </c>
      <c r="AC79" s="91">
        <v>0</v>
      </c>
      <c r="AD79" s="395">
        <v>0</v>
      </c>
      <c r="AE79" s="395">
        <v>0</v>
      </c>
      <c r="AF79" s="91">
        <v>0</v>
      </c>
      <c r="AG79" s="395">
        <v>0</v>
      </c>
      <c r="AH79" s="395">
        <v>0</v>
      </c>
      <c r="AI79" s="395">
        <v>0</v>
      </c>
      <c r="AJ79" s="91">
        <v>0</v>
      </c>
      <c r="AK79" s="92">
        <v>0</v>
      </c>
      <c r="AL79" s="99" t="s">
        <v>349</v>
      </c>
      <c r="AM79" s="102">
        <v>61</v>
      </c>
      <c r="AN79" s="123"/>
      <c r="AQ79" s="103"/>
    </row>
    <row r="80" spans="1:43" ht="19.899999999999999" customHeight="1">
      <c r="A80" s="101" t="s">
        <v>81</v>
      </c>
      <c r="B80" s="97" t="s">
        <v>172</v>
      </c>
      <c r="C80" s="395">
        <v>278.1477128087393</v>
      </c>
      <c r="D80" s="395">
        <v>352437.91909197124</v>
      </c>
      <c r="E80" s="395">
        <v>222454.34989077915</v>
      </c>
      <c r="F80" s="395">
        <v>254.071957573118</v>
      </c>
      <c r="G80" s="395">
        <v>6749.1223861212966</v>
      </c>
      <c r="H80" s="395">
        <v>0</v>
      </c>
      <c r="I80" s="395">
        <v>238729.20917177509</v>
      </c>
      <c r="J80" s="395">
        <v>106391.21531353641</v>
      </c>
      <c r="K80" s="395">
        <v>7168.7814926320098</v>
      </c>
      <c r="L80" s="395">
        <v>0</v>
      </c>
      <c r="M80" s="395">
        <v>0</v>
      </c>
      <c r="N80" s="395">
        <v>547.70489644575377</v>
      </c>
      <c r="O80" s="395">
        <v>37076.379345413574</v>
      </c>
      <c r="P80" s="395">
        <v>3598933.0407205294</v>
      </c>
      <c r="Q80" s="395">
        <v>0</v>
      </c>
      <c r="R80" s="395">
        <v>5802.3109136363882</v>
      </c>
      <c r="S80" s="395">
        <v>46272.703122605861</v>
      </c>
      <c r="T80" s="395">
        <v>8285.5974625669605</v>
      </c>
      <c r="U80" s="395">
        <v>25316.618467502522</v>
      </c>
      <c r="V80" s="395">
        <v>0</v>
      </c>
      <c r="W80" s="90">
        <v>4656697.171945896</v>
      </c>
      <c r="X80" s="395">
        <v>89758682.349656031</v>
      </c>
      <c r="Y80" s="395">
        <v>18216342.000000004</v>
      </c>
      <c r="Z80" s="395">
        <v>0</v>
      </c>
      <c r="AA80" s="395">
        <v>0</v>
      </c>
      <c r="AB80" s="395">
        <v>0</v>
      </c>
      <c r="AC80" s="91">
        <v>107975024.34965603</v>
      </c>
      <c r="AD80" s="395">
        <v>0</v>
      </c>
      <c r="AE80" s="395">
        <v>0</v>
      </c>
      <c r="AF80" s="91">
        <v>0</v>
      </c>
      <c r="AG80" s="395">
        <v>0</v>
      </c>
      <c r="AH80" s="395">
        <v>46489346.259222798</v>
      </c>
      <c r="AI80" s="395">
        <v>0</v>
      </c>
      <c r="AJ80" s="91">
        <v>46489346.259222798</v>
      </c>
      <c r="AK80" s="92">
        <v>159121067.78082472</v>
      </c>
      <c r="AL80" s="99" t="s">
        <v>80</v>
      </c>
      <c r="AM80" s="102" t="s">
        <v>81</v>
      </c>
      <c r="AN80" s="123"/>
      <c r="AQ80" s="103"/>
    </row>
    <row r="81" spans="1:43" ht="19.899999999999999" customHeight="1">
      <c r="A81" s="101" t="s">
        <v>83</v>
      </c>
      <c r="B81" s="97" t="s">
        <v>173</v>
      </c>
      <c r="C81" s="395">
        <v>419970.66782732564</v>
      </c>
      <c r="D81" s="395">
        <v>106198.72564333273</v>
      </c>
      <c r="E81" s="395">
        <v>770658.06066329661</v>
      </c>
      <c r="F81" s="395">
        <v>10863.7316485105</v>
      </c>
      <c r="G81" s="395">
        <v>18973.265673443042</v>
      </c>
      <c r="H81" s="395">
        <v>968288.34796651499</v>
      </c>
      <c r="I81" s="395">
        <v>606847.5269169606</v>
      </c>
      <c r="J81" s="395">
        <v>453412.98405769316</v>
      </c>
      <c r="K81" s="395">
        <v>35492.329112224354</v>
      </c>
      <c r="L81" s="395">
        <v>1142531.5267309004</v>
      </c>
      <c r="M81" s="395">
        <v>287569.47958990722</v>
      </c>
      <c r="N81" s="395">
        <v>237377.23268596845</v>
      </c>
      <c r="O81" s="395">
        <v>23642.494990551837</v>
      </c>
      <c r="P81" s="395">
        <v>34402.68295501962</v>
      </c>
      <c r="Q81" s="395">
        <v>1323600.5490364765</v>
      </c>
      <c r="R81" s="395">
        <v>1635225.542884226</v>
      </c>
      <c r="S81" s="395">
        <v>818694.61366800754</v>
      </c>
      <c r="T81" s="395">
        <v>451928.56710616604</v>
      </c>
      <c r="U81" s="395">
        <v>29208.297326864853</v>
      </c>
      <c r="V81" s="395">
        <v>0</v>
      </c>
      <c r="W81" s="90">
        <v>9374886.6264833901</v>
      </c>
      <c r="X81" s="395">
        <v>96044309.818309501</v>
      </c>
      <c r="Y81" s="395">
        <v>0</v>
      </c>
      <c r="Z81" s="395">
        <v>3461991.4199999995</v>
      </c>
      <c r="AA81" s="395">
        <v>0</v>
      </c>
      <c r="AB81" s="395">
        <v>0</v>
      </c>
      <c r="AC81" s="91">
        <v>92582318.398309499</v>
      </c>
      <c r="AD81" s="395">
        <v>0</v>
      </c>
      <c r="AE81" s="395">
        <v>0</v>
      </c>
      <c r="AF81" s="91">
        <v>0</v>
      </c>
      <c r="AG81" s="395">
        <v>0</v>
      </c>
      <c r="AH81" s="395">
        <v>0</v>
      </c>
      <c r="AI81" s="395">
        <v>3461991.4199999995</v>
      </c>
      <c r="AJ81" s="91">
        <v>3461991.4199999995</v>
      </c>
      <c r="AK81" s="92">
        <v>105419196.4447929</v>
      </c>
      <c r="AL81" s="99" t="s">
        <v>82</v>
      </c>
      <c r="AM81" s="102" t="s">
        <v>83</v>
      </c>
      <c r="AN81" s="123"/>
      <c r="AQ81" s="103"/>
    </row>
    <row r="82" spans="1:43" ht="19.899999999999999" customHeight="1">
      <c r="A82" s="101" t="s">
        <v>85</v>
      </c>
      <c r="B82" s="97" t="s">
        <v>174</v>
      </c>
      <c r="C82" s="395">
        <v>40.773005250975373</v>
      </c>
      <c r="D82" s="395">
        <v>88.001144406565899</v>
      </c>
      <c r="E82" s="395">
        <v>49480.986216203288</v>
      </c>
      <c r="F82" s="395">
        <v>351.60634874694699</v>
      </c>
      <c r="G82" s="395">
        <v>4341.3981534074028</v>
      </c>
      <c r="H82" s="395">
        <v>0</v>
      </c>
      <c r="I82" s="395">
        <v>978880.27815603465</v>
      </c>
      <c r="J82" s="395">
        <v>80225.659174733519</v>
      </c>
      <c r="K82" s="395">
        <v>9624.4930685681957</v>
      </c>
      <c r="L82" s="395">
        <v>0</v>
      </c>
      <c r="M82" s="395">
        <v>0</v>
      </c>
      <c r="N82" s="395">
        <v>41.055460560744727</v>
      </c>
      <c r="O82" s="395">
        <v>5489.446454836574</v>
      </c>
      <c r="P82" s="395">
        <v>8511.8795704226777</v>
      </c>
      <c r="Q82" s="395">
        <v>0</v>
      </c>
      <c r="R82" s="395">
        <v>363.73095151737476</v>
      </c>
      <c r="S82" s="395">
        <v>3977.8784886011385</v>
      </c>
      <c r="T82" s="395">
        <v>10575.027578111558</v>
      </c>
      <c r="U82" s="395">
        <v>5043.4436865770631</v>
      </c>
      <c r="V82" s="395">
        <v>0</v>
      </c>
      <c r="W82" s="90">
        <v>1157035.6574579787</v>
      </c>
      <c r="X82" s="395">
        <v>3169686.6148249684</v>
      </c>
      <c r="Y82" s="395">
        <v>0</v>
      </c>
      <c r="Z82" s="395">
        <v>388260.71999999991</v>
      </c>
      <c r="AA82" s="395">
        <v>0</v>
      </c>
      <c r="AB82" s="395">
        <v>0</v>
      </c>
      <c r="AC82" s="91">
        <v>2781425.8948249687</v>
      </c>
      <c r="AD82" s="395">
        <v>0</v>
      </c>
      <c r="AE82" s="395">
        <v>0</v>
      </c>
      <c r="AF82" s="91">
        <v>0</v>
      </c>
      <c r="AG82" s="395">
        <v>0</v>
      </c>
      <c r="AH82" s="395">
        <v>21336610.799999997</v>
      </c>
      <c r="AI82" s="395">
        <v>388260.71999999991</v>
      </c>
      <c r="AJ82" s="91">
        <v>21724871.519999996</v>
      </c>
      <c r="AK82" s="92">
        <v>25663333.072282944</v>
      </c>
      <c r="AL82" s="99" t="s">
        <v>84</v>
      </c>
      <c r="AM82" s="102" t="s">
        <v>85</v>
      </c>
      <c r="AN82" s="123"/>
      <c r="AQ82" s="103"/>
    </row>
    <row r="83" spans="1:43" ht="19.899999999999999" customHeight="1">
      <c r="A83" s="101" t="s">
        <v>87</v>
      </c>
      <c r="B83" s="97" t="s">
        <v>175</v>
      </c>
      <c r="C83" s="395">
        <v>318.03552230726308</v>
      </c>
      <c r="D83" s="395">
        <v>36706.59487737521</v>
      </c>
      <c r="E83" s="395">
        <v>212672.61241188529</v>
      </c>
      <c r="F83" s="395">
        <v>0</v>
      </c>
      <c r="G83" s="395">
        <v>852.71145259725108</v>
      </c>
      <c r="H83" s="395">
        <v>0</v>
      </c>
      <c r="I83" s="395">
        <v>310385.08360686462</v>
      </c>
      <c r="J83" s="395">
        <v>222504.79063188101</v>
      </c>
      <c r="K83" s="395">
        <v>12466.950062299382</v>
      </c>
      <c r="L83" s="395">
        <v>0</v>
      </c>
      <c r="M83" s="395">
        <v>0</v>
      </c>
      <c r="N83" s="395">
        <v>86.429497016250266</v>
      </c>
      <c r="O83" s="395">
        <v>48403.058454333506</v>
      </c>
      <c r="P83" s="395">
        <v>1756620.8718236207</v>
      </c>
      <c r="Q83" s="395">
        <v>0</v>
      </c>
      <c r="R83" s="395">
        <v>5238.6958401081829</v>
      </c>
      <c r="S83" s="395">
        <v>25478.111060088584</v>
      </c>
      <c r="T83" s="395">
        <v>15026.776080839989</v>
      </c>
      <c r="U83" s="395">
        <v>79151.942307120888</v>
      </c>
      <c r="V83" s="395">
        <v>0</v>
      </c>
      <c r="W83" s="90">
        <v>2725912.6636283379</v>
      </c>
      <c r="X83" s="395">
        <v>18067465.216117617</v>
      </c>
      <c r="Y83" s="395">
        <v>5397434.6666666679</v>
      </c>
      <c r="Z83" s="395">
        <v>550036.0199999999</v>
      </c>
      <c r="AA83" s="395">
        <v>0</v>
      </c>
      <c r="AB83" s="395">
        <v>0</v>
      </c>
      <c r="AC83" s="91">
        <v>22914863.862784285</v>
      </c>
      <c r="AD83" s="395">
        <v>0</v>
      </c>
      <c r="AE83" s="395">
        <v>0</v>
      </c>
      <c r="AF83" s="91">
        <v>0</v>
      </c>
      <c r="AG83" s="395">
        <v>0</v>
      </c>
      <c r="AH83" s="395">
        <v>19030389.399999995</v>
      </c>
      <c r="AI83" s="395">
        <v>550036.0199999999</v>
      </c>
      <c r="AJ83" s="91">
        <v>19580425.419999994</v>
      </c>
      <c r="AK83" s="92">
        <v>45221201.946412615</v>
      </c>
      <c r="AL83" s="99" t="s">
        <v>86</v>
      </c>
      <c r="AM83" s="102" t="s">
        <v>87</v>
      </c>
      <c r="AN83" s="123"/>
      <c r="AQ83" s="103"/>
    </row>
    <row r="84" spans="1:43" ht="19.899999999999999" customHeight="1">
      <c r="A84" s="101" t="s">
        <v>89</v>
      </c>
      <c r="B84" s="97" t="s">
        <v>176</v>
      </c>
      <c r="C84" s="395">
        <v>37647.403928606582</v>
      </c>
      <c r="D84" s="395">
        <v>524711.98269439756</v>
      </c>
      <c r="E84" s="395">
        <v>2915208.0743296822</v>
      </c>
      <c r="F84" s="395">
        <v>684.79750224027896</v>
      </c>
      <c r="G84" s="395">
        <v>24209.852168547757</v>
      </c>
      <c r="H84" s="395">
        <v>0</v>
      </c>
      <c r="I84" s="395">
        <v>951001.67497568601</v>
      </c>
      <c r="J84" s="395">
        <v>1504409.9654520117</v>
      </c>
      <c r="K84" s="395">
        <v>352456.12705852359</v>
      </c>
      <c r="L84" s="395">
        <v>0</v>
      </c>
      <c r="M84" s="395">
        <v>0</v>
      </c>
      <c r="N84" s="395">
        <v>8856.3079387981761</v>
      </c>
      <c r="O84" s="395">
        <v>231489.73592977383</v>
      </c>
      <c r="P84" s="395">
        <v>402124.7441240031</v>
      </c>
      <c r="Q84" s="395">
        <v>6.1368623964940978E-2</v>
      </c>
      <c r="R84" s="395">
        <v>18859.736595995266</v>
      </c>
      <c r="S84" s="395">
        <v>1320523.7161690278</v>
      </c>
      <c r="T84" s="395">
        <v>60941.281620682894</v>
      </c>
      <c r="U84" s="395">
        <v>180020.67678118002</v>
      </c>
      <c r="V84" s="395">
        <v>0</v>
      </c>
      <c r="W84" s="90">
        <v>8533146.1386377811</v>
      </c>
      <c r="X84" s="395">
        <v>33409002.99695247</v>
      </c>
      <c r="Y84" s="395">
        <v>1484294.5333333334</v>
      </c>
      <c r="Z84" s="395">
        <v>841231.55999999994</v>
      </c>
      <c r="AA84" s="395">
        <v>0</v>
      </c>
      <c r="AB84" s="395">
        <v>0</v>
      </c>
      <c r="AC84" s="91">
        <v>34052065.970285803</v>
      </c>
      <c r="AD84" s="395">
        <v>0</v>
      </c>
      <c r="AE84" s="395">
        <v>0</v>
      </c>
      <c r="AF84" s="91">
        <v>0</v>
      </c>
      <c r="AG84" s="395">
        <v>0</v>
      </c>
      <c r="AH84" s="395">
        <v>76513068.599999979</v>
      </c>
      <c r="AI84" s="395">
        <v>841231.55999999994</v>
      </c>
      <c r="AJ84" s="91">
        <v>77354300.159999982</v>
      </c>
      <c r="AK84" s="92">
        <v>119939512.26892357</v>
      </c>
      <c r="AL84" s="99" t="s">
        <v>88</v>
      </c>
      <c r="AM84" s="102" t="s">
        <v>89</v>
      </c>
      <c r="AN84" s="123"/>
      <c r="AQ84" s="103"/>
    </row>
    <row r="85" spans="1:43" ht="19.899999999999999" customHeight="1">
      <c r="A85" s="101" t="s">
        <v>91</v>
      </c>
      <c r="B85" s="97" t="s">
        <v>177</v>
      </c>
      <c r="C85" s="395">
        <v>0</v>
      </c>
      <c r="D85" s="395">
        <v>0</v>
      </c>
      <c r="E85" s="395">
        <v>0</v>
      </c>
      <c r="F85" s="395">
        <v>0</v>
      </c>
      <c r="G85" s="395">
        <v>726.03814423691199</v>
      </c>
      <c r="H85" s="395">
        <v>0</v>
      </c>
      <c r="I85" s="395">
        <v>1.2106328776779014</v>
      </c>
      <c r="J85" s="395">
        <v>0</v>
      </c>
      <c r="K85" s="395">
        <v>0</v>
      </c>
      <c r="L85" s="395">
        <v>0</v>
      </c>
      <c r="M85" s="395">
        <v>270019.74565345253</v>
      </c>
      <c r="N85" s="395">
        <v>281.5438785814365</v>
      </c>
      <c r="O85" s="395">
        <v>4.8762970099070113</v>
      </c>
      <c r="P85" s="395">
        <v>55.60860848229229</v>
      </c>
      <c r="Q85" s="395">
        <v>81838.243496349096</v>
      </c>
      <c r="R85" s="395">
        <v>38726.832920598965</v>
      </c>
      <c r="S85" s="395">
        <v>56294.1721607566</v>
      </c>
      <c r="T85" s="395">
        <v>10987.396255359812</v>
      </c>
      <c r="U85" s="395">
        <v>0</v>
      </c>
      <c r="V85" s="395">
        <v>0</v>
      </c>
      <c r="W85" s="90">
        <v>458935.66804770526</v>
      </c>
      <c r="X85" s="395">
        <v>4168036.2959113359</v>
      </c>
      <c r="Y85" s="395">
        <v>0</v>
      </c>
      <c r="Z85" s="395">
        <v>0</v>
      </c>
      <c r="AA85" s="395">
        <v>0</v>
      </c>
      <c r="AB85" s="395">
        <v>0</v>
      </c>
      <c r="AC85" s="91">
        <v>4168036.2959113359</v>
      </c>
      <c r="AD85" s="395">
        <v>0</v>
      </c>
      <c r="AE85" s="395">
        <v>0</v>
      </c>
      <c r="AF85" s="91">
        <v>0</v>
      </c>
      <c r="AG85" s="395">
        <v>0</v>
      </c>
      <c r="AH85" s="395">
        <v>0</v>
      </c>
      <c r="AI85" s="395">
        <v>0</v>
      </c>
      <c r="AJ85" s="91">
        <v>0</v>
      </c>
      <c r="AK85" s="92">
        <v>4626971.9639590411</v>
      </c>
      <c r="AL85" s="99" t="s">
        <v>90</v>
      </c>
      <c r="AM85" s="102" t="s">
        <v>91</v>
      </c>
      <c r="AN85" s="123"/>
      <c r="AQ85" s="103"/>
    </row>
    <row r="86" spans="1:43" ht="19.899999999999999" customHeight="1">
      <c r="A86" s="101">
        <v>6911</v>
      </c>
      <c r="B86" s="97" t="s">
        <v>368</v>
      </c>
      <c r="C86" s="395">
        <v>39006.879294664635</v>
      </c>
      <c r="D86" s="395">
        <v>23857.144920129529</v>
      </c>
      <c r="E86" s="395">
        <v>877986.55775052146</v>
      </c>
      <c r="F86" s="395">
        <v>801377.5489198966</v>
      </c>
      <c r="G86" s="395">
        <v>555430.01219359552</v>
      </c>
      <c r="H86" s="395">
        <v>679968.56683574349</v>
      </c>
      <c r="I86" s="395">
        <v>472935.67649159912</v>
      </c>
      <c r="J86" s="395">
        <v>69250.671325506628</v>
      </c>
      <c r="K86" s="395">
        <v>198288.45169037694</v>
      </c>
      <c r="L86" s="395">
        <v>380738.74620154744</v>
      </c>
      <c r="M86" s="395">
        <v>53197.725913757902</v>
      </c>
      <c r="N86" s="395">
        <v>29540.337993156099</v>
      </c>
      <c r="O86" s="395">
        <v>23498.664384621588</v>
      </c>
      <c r="P86" s="395">
        <v>68952.380037169642</v>
      </c>
      <c r="Q86" s="395">
        <v>3690169.1474738335</v>
      </c>
      <c r="R86" s="395">
        <v>430094.48193557793</v>
      </c>
      <c r="S86" s="395">
        <v>637070.24084799783</v>
      </c>
      <c r="T86" s="395">
        <v>811257.20486076432</v>
      </c>
      <c r="U86" s="395">
        <v>194524.93497981675</v>
      </c>
      <c r="V86" s="395">
        <v>0</v>
      </c>
      <c r="W86" s="90">
        <v>10037145.374050276</v>
      </c>
      <c r="X86" s="395">
        <v>15004729.759163152</v>
      </c>
      <c r="Y86" s="395">
        <v>0</v>
      </c>
      <c r="Z86" s="395">
        <v>0</v>
      </c>
      <c r="AA86" s="395">
        <v>0</v>
      </c>
      <c r="AB86" s="395">
        <v>0</v>
      </c>
      <c r="AC86" s="91">
        <v>15004729.759163152</v>
      </c>
      <c r="AD86" s="395">
        <v>0</v>
      </c>
      <c r="AE86" s="395">
        <v>0</v>
      </c>
      <c r="AF86" s="91">
        <v>0</v>
      </c>
      <c r="AG86" s="395">
        <v>0</v>
      </c>
      <c r="AH86" s="395">
        <v>0</v>
      </c>
      <c r="AI86" s="395">
        <v>0</v>
      </c>
      <c r="AJ86" s="91">
        <v>0</v>
      </c>
      <c r="AK86" s="92">
        <v>25041875.133213431</v>
      </c>
      <c r="AL86" s="99" t="s">
        <v>335</v>
      </c>
      <c r="AM86" s="102">
        <v>6911</v>
      </c>
      <c r="AN86" s="123"/>
      <c r="AQ86" s="103"/>
    </row>
    <row r="87" spans="1:43" ht="19.899999999999999" customHeight="1">
      <c r="A87" s="101">
        <v>6912</v>
      </c>
      <c r="B87" s="97" t="s">
        <v>369</v>
      </c>
      <c r="C87" s="395">
        <v>2.8442793455087703</v>
      </c>
      <c r="D87" s="395">
        <v>9089.8831482646747</v>
      </c>
      <c r="E87" s="395">
        <v>3694661.3633280653</v>
      </c>
      <c r="F87" s="395">
        <v>147453.65396167076</v>
      </c>
      <c r="G87" s="395">
        <v>13694.901231717578</v>
      </c>
      <c r="H87" s="395">
        <v>0</v>
      </c>
      <c r="I87" s="395">
        <v>0</v>
      </c>
      <c r="J87" s="395">
        <v>0</v>
      </c>
      <c r="K87" s="395">
        <v>0</v>
      </c>
      <c r="L87" s="395">
        <v>0</v>
      </c>
      <c r="M87" s="395">
        <v>0</v>
      </c>
      <c r="N87" s="395">
        <v>0</v>
      </c>
      <c r="O87" s="395">
        <v>0</v>
      </c>
      <c r="P87" s="395">
        <v>0</v>
      </c>
      <c r="Q87" s="395">
        <v>0</v>
      </c>
      <c r="R87" s="395">
        <v>0</v>
      </c>
      <c r="S87" s="395">
        <v>0</v>
      </c>
      <c r="T87" s="395">
        <v>0</v>
      </c>
      <c r="U87" s="395">
        <v>0</v>
      </c>
      <c r="V87" s="395">
        <v>0</v>
      </c>
      <c r="W87" s="90">
        <v>3864902.6459490638</v>
      </c>
      <c r="X87" s="395">
        <v>7262877.4288941454</v>
      </c>
      <c r="Y87" s="395">
        <v>0</v>
      </c>
      <c r="Z87" s="395">
        <v>0</v>
      </c>
      <c r="AA87" s="395">
        <v>0</v>
      </c>
      <c r="AB87" s="395">
        <v>0</v>
      </c>
      <c r="AC87" s="91">
        <v>7262877.4288941454</v>
      </c>
      <c r="AD87" s="395">
        <v>0</v>
      </c>
      <c r="AE87" s="395">
        <v>0</v>
      </c>
      <c r="AF87" s="91">
        <v>0</v>
      </c>
      <c r="AG87" s="395">
        <v>0</v>
      </c>
      <c r="AH87" s="395">
        <v>0</v>
      </c>
      <c r="AI87" s="395">
        <v>0</v>
      </c>
      <c r="AJ87" s="91">
        <v>0</v>
      </c>
      <c r="AK87" s="92">
        <v>11127780.074843209</v>
      </c>
      <c r="AL87" s="99" t="s">
        <v>336</v>
      </c>
      <c r="AM87" s="102">
        <v>6912</v>
      </c>
      <c r="AN87" s="123"/>
      <c r="AQ87" s="103"/>
    </row>
    <row r="88" spans="1:43" ht="19.899999999999999" customHeight="1">
      <c r="A88" s="101">
        <v>692</v>
      </c>
      <c r="B88" s="97" t="s">
        <v>463</v>
      </c>
      <c r="C88" s="395">
        <v>8457.4206236695409</v>
      </c>
      <c r="D88" s="395">
        <v>24063.530160122758</v>
      </c>
      <c r="E88" s="395">
        <v>1334359.024288459</v>
      </c>
      <c r="F88" s="395">
        <v>123307.19514439983</v>
      </c>
      <c r="G88" s="395">
        <v>50097.382050904678</v>
      </c>
      <c r="H88" s="395">
        <v>581397.95586201013</v>
      </c>
      <c r="I88" s="395">
        <v>64491.228612490791</v>
      </c>
      <c r="J88" s="395">
        <v>13579.287948137051</v>
      </c>
      <c r="K88" s="395">
        <v>27035.649176025076</v>
      </c>
      <c r="L88" s="395">
        <v>2725.8780317109549</v>
      </c>
      <c r="M88" s="395">
        <v>37417.07797926481</v>
      </c>
      <c r="N88" s="395">
        <v>76710.484990962941</v>
      </c>
      <c r="O88" s="395">
        <v>157.84276980377894</v>
      </c>
      <c r="P88" s="395">
        <v>505.7492519580922</v>
      </c>
      <c r="Q88" s="395">
        <v>627754.80294061592</v>
      </c>
      <c r="R88" s="395">
        <v>98199.762869164202</v>
      </c>
      <c r="S88" s="395">
        <v>134966.61974062171</v>
      </c>
      <c r="T88" s="395">
        <v>106944.89208568959</v>
      </c>
      <c r="U88" s="395">
        <v>1426.5740912552935</v>
      </c>
      <c r="V88" s="395">
        <v>0</v>
      </c>
      <c r="W88" s="90">
        <v>3313598.3586172666</v>
      </c>
      <c r="X88" s="395">
        <v>8721498.3409215584</v>
      </c>
      <c r="Y88" s="395">
        <v>0</v>
      </c>
      <c r="Z88" s="395">
        <v>0</v>
      </c>
      <c r="AA88" s="395">
        <v>0</v>
      </c>
      <c r="AB88" s="395">
        <v>0</v>
      </c>
      <c r="AC88" s="91">
        <v>8721498.3409215584</v>
      </c>
      <c r="AD88" s="395">
        <v>0</v>
      </c>
      <c r="AE88" s="395">
        <v>0</v>
      </c>
      <c r="AF88" s="91">
        <v>0</v>
      </c>
      <c r="AG88" s="395">
        <v>0</v>
      </c>
      <c r="AH88" s="395">
        <v>0</v>
      </c>
      <c r="AI88" s="395">
        <v>0</v>
      </c>
      <c r="AJ88" s="91">
        <v>0</v>
      </c>
      <c r="AK88" s="92">
        <v>12035096.699538825</v>
      </c>
      <c r="AL88" s="99" t="s">
        <v>337</v>
      </c>
      <c r="AM88" s="102">
        <v>692</v>
      </c>
      <c r="AN88" s="123"/>
      <c r="AQ88" s="103"/>
    </row>
    <row r="89" spans="1:43" ht="37.15" customHeight="1">
      <c r="A89" s="101" t="s">
        <v>93</v>
      </c>
      <c r="B89" s="97" t="s">
        <v>178</v>
      </c>
      <c r="C89" s="395">
        <v>624219.14132763015</v>
      </c>
      <c r="D89" s="395">
        <v>3959307.2625411381</v>
      </c>
      <c r="E89" s="395">
        <v>11676172.903472204</v>
      </c>
      <c r="F89" s="395">
        <v>8519916.8018395845</v>
      </c>
      <c r="G89" s="395">
        <v>50311.489621217392</v>
      </c>
      <c r="H89" s="395">
        <v>5700167.705635922</v>
      </c>
      <c r="I89" s="395">
        <v>6624005.4565914962</v>
      </c>
      <c r="J89" s="395">
        <v>3077601.5648145722</v>
      </c>
      <c r="K89" s="395">
        <v>304050.95037982083</v>
      </c>
      <c r="L89" s="395">
        <v>9450627.2398159206</v>
      </c>
      <c r="M89" s="395">
        <v>1573096.038343285</v>
      </c>
      <c r="N89" s="395">
        <v>685466.99967264594</v>
      </c>
      <c r="O89" s="395">
        <v>136019.51563119213</v>
      </c>
      <c r="P89" s="395">
        <v>270967.40571953548</v>
      </c>
      <c r="Q89" s="395">
        <v>25599324.018180136</v>
      </c>
      <c r="R89" s="395">
        <v>36271.332671346914</v>
      </c>
      <c r="S89" s="395">
        <v>179464.04750286392</v>
      </c>
      <c r="T89" s="395">
        <v>101510.17602377207</v>
      </c>
      <c r="U89" s="395">
        <v>287907.71939148812</v>
      </c>
      <c r="V89" s="395">
        <v>0</v>
      </c>
      <c r="W89" s="90">
        <v>78856407.769175768</v>
      </c>
      <c r="X89" s="395">
        <v>38702978.984455504</v>
      </c>
      <c r="Y89" s="395">
        <v>0</v>
      </c>
      <c r="Z89" s="395">
        <v>0</v>
      </c>
      <c r="AA89" s="395">
        <v>20658786.5</v>
      </c>
      <c r="AB89" s="395">
        <v>0</v>
      </c>
      <c r="AC89" s="91">
        <v>59361765.484455504</v>
      </c>
      <c r="AD89" s="395">
        <v>0</v>
      </c>
      <c r="AE89" s="395">
        <v>0</v>
      </c>
      <c r="AF89" s="91">
        <v>0</v>
      </c>
      <c r="AG89" s="395">
        <v>0</v>
      </c>
      <c r="AH89" s="395">
        <v>5224430.4000000004</v>
      </c>
      <c r="AI89" s="395">
        <v>0</v>
      </c>
      <c r="AJ89" s="91">
        <v>5224430.4000000004</v>
      </c>
      <c r="AK89" s="92">
        <v>143442603.65363127</v>
      </c>
      <c r="AL89" s="99" t="s">
        <v>92</v>
      </c>
      <c r="AM89" s="108" t="s">
        <v>93</v>
      </c>
      <c r="AN89" s="123"/>
      <c r="AQ89" s="103"/>
    </row>
    <row r="90" spans="1:43" ht="19.899999999999999" customHeight="1">
      <c r="A90" s="101" t="s">
        <v>95</v>
      </c>
      <c r="B90" s="97" t="s">
        <v>179</v>
      </c>
      <c r="C90" s="395">
        <v>1565.6302998063466</v>
      </c>
      <c r="D90" s="395">
        <v>16492.257743350412</v>
      </c>
      <c r="E90" s="395">
        <v>40775.501706449548</v>
      </c>
      <c r="F90" s="395">
        <v>90.367775486819738</v>
      </c>
      <c r="G90" s="395">
        <v>35684.559371939824</v>
      </c>
      <c r="H90" s="395">
        <v>811.20142990188822</v>
      </c>
      <c r="I90" s="395">
        <v>786868.67826595751</v>
      </c>
      <c r="J90" s="395">
        <v>38640.710388953463</v>
      </c>
      <c r="K90" s="395">
        <v>99566.001361839022</v>
      </c>
      <c r="L90" s="395">
        <v>438283.18947981927</v>
      </c>
      <c r="M90" s="395">
        <v>651.03119349274471</v>
      </c>
      <c r="N90" s="395">
        <v>72110.50903255395</v>
      </c>
      <c r="O90" s="395">
        <v>54840.359306633523</v>
      </c>
      <c r="P90" s="395">
        <v>61489.680054317578</v>
      </c>
      <c r="Q90" s="395">
        <v>461438.71317725</v>
      </c>
      <c r="R90" s="395">
        <v>68318.223309314897</v>
      </c>
      <c r="S90" s="395">
        <v>201290.2952512324</v>
      </c>
      <c r="T90" s="395">
        <v>41520.169531996435</v>
      </c>
      <c r="U90" s="395">
        <v>220486.75552474571</v>
      </c>
      <c r="V90" s="395">
        <v>0</v>
      </c>
      <c r="W90" s="90">
        <v>2640923.8342050412</v>
      </c>
      <c r="X90" s="395">
        <v>274282505.81694257</v>
      </c>
      <c r="Y90" s="395">
        <v>0</v>
      </c>
      <c r="Z90" s="395">
        <v>0</v>
      </c>
      <c r="AA90" s="395">
        <v>0</v>
      </c>
      <c r="AB90" s="395">
        <v>0</v>
      </c>
      <c r="AC90" s="91">
        <v>274282505.81694257</v>
      </c>
      <c r="AD90" s="395">
        <v>0</v>
      </c>
      <c r="AE90" s="395">
        <v>0</v>
      </c>
      <c r="AF90" s="91">
        <v>0</v>
      </c>
      <c r="AG90" s="395">
        <v>0</v>
      </c>
      <c r="AH90" s="395">
        <v>0</v>
      </c>
      <c r="AI90" s="395">
        <v>0</v>
      </c>
      <c r="AJ90" s="91">
        <v>0</v>
      </c>
      <c r="AK90" s="92">
        <v>276923429.6511476</v>
      </c>
      <c r="AL90" s="99" t="s">
        <v>94</v>
      </c>
      <c r="AM90" s="108" t="s">
        <v>95</v>
      </c>
      <c r="AN90" s="123"/>
      <c r="AQ90" s="103"/>
    </row>
    <row r="91" spans="1:43" ht="19.899999999999999" customHeight="1">
      <c r="A91" s="101" t="s">
        <v>97</v>
      </c>
      <c r="B91" s="97" t="s">
        <v>180</v>
      </c>
      <c r="C91" s="395">
        <v>26406.924342855236</v>
      </c>
      <c r="D91" s="395">
        <v>572683.89310842589</v>
      </c>
      <c r="E91" s="395">
        <v>2171360.3648159569</v>
      </c>
      <c r="F91" s="395">
        <v>450.73169498564891</v>
      </c>
      <c r="G91" s="395">
        <v>2728.6381520592545</v>
      </c>
      <c r="H91" s="395">
        <v>5871945.3787123263</v>
      </c>
      <c r="I91" s="395">
        <v>209382.27935676149</v>
      </c>
      <c r="J91" s="395">
        <v>730623.15396317758</v>
      </c>
      <c r="K91" s="395">
        <v>8569.3918441598125</v>
      </c>
      <c r="L91" s="395">
        <v>162177.34438829921</v>
      </c>
      <c r="M91" s="395">
        <v>287006.74589191953</v>
      </c>
      <c r="N91" s="395">
        <v>1232.8727237406144</v>
      </c>
      <c r="O91" s="395">
        <v>28089.947191312975</v>
      </c>
      <c r="P91" s="395">
        <v>1026080.8352373956</v>
      </c>
      <c r="Q91" s="395">
        <v>131341.12306425886</v>
      </c>
      <c r="R91" s="395">
        <v>22369.286066510875</v>
      </c>
      <c r="S91" s="395">
        <v>43369.064812149023</v>
      </c>
      <c r="T91" s="395">
        <v>15889.947424338439</v>
      </c>
      <c r="U91" s="395">
        <v>12398.446169387689</v>
      </c>
      <c r="V91" s="395">
        <v>0</v>
      </c>
      <c r="W91" s="90">
        <v>11324106.368960021</v>
      </c>
      <c r="X91" s="395">
        <v>8640294.7535122912</v>
      </c>
      <c r="Y91" s="395">
        <v>0</v>
      </c>
      <c r="Z91" s="395">
        <v>2458984.5599999996</v>
      </c>
      <c r="AA91" s="395">
        <v>0</v>
      </c>
      <c r="AB91" s="395">
        <v>0</v>
      </c>
      <c r="AC91" s="91">
        <v>6181310.1935122916</v>
      </c>
      <c r="AD91" s="395">
        <v>0</v>
      </c>
      <c r="AE91" s="395">
        <v>0</v>
      </c>
      <c r="AF91" s="91">
        <v>0</v>
      </c>
      <c r="AG91" s="395">
        <v>0</v>
      </c>
      <c r="AH91" s="395">
        <v>0</v>
      </c>
      <c r="AI91" s="395">
        <v>2458984.5599999996</v>
      </c>
      <c r="AJ91" s="91">
        <v>2458984.5599999996</v>
      </c>
      <c r="AK91" s="92">
        <v>19964401.122472312</v>
      </c>
      <c r="AL91" s="99" t="s">
        <v>96</v>
      </c>
      <c r="AM91" s="108" t="s">
        <v>97</v>
      </c>
      <c r="AN91" s="123"/>
      <c r="AQ91" s="103"/>
    </row>
    <row r="92" spans="1:43" ht="19.899999999999999" customHeight="1">
      <c r="A92" s="101" t="s">
        <v>99</v>
      </c>
      <c r="B92" s="97" t="s">
        <v>181</v>
      </c>
      <c r="C92" s="395">
        <v>21.951372586763213</v>
      </c>
      <c r="D92" s="395">
        <v>8978.8304149780342</v>
      </c>
      <c r="E92" s="395">
        <v>37334.655713888373</v>
      </c>
      <c r="F92" s="395">
        <v>6924.0893298780984</v>
      </c>
      <c r="G92" s="395">
        <v>76.750757047998746</v>
      </c>
      <c r="H92" s="395">
        <v>1423.1604033366461</v>
      </c>
      <c r="I92" s="395">
        <v>11938.450256556805</v>
      </c>
      <c r="J92" s="395">
        <v>17455.951117484932</v>
      </c>
      <c r="K92" s="395">
        <v>259.9373482035632</v>
      </c>
      <c r="L92" s="395">
        <v>151295.01936437769</v>
      </c>
      <c r="M92" s="395">
        <v>208685.73147118563</v>
      </c>
      <c r="N92" s="395">
        <v>93.138766510215774</v>
      </c>
      <c r="O92" s="395">
        <v>75009.898813400549</v>
      </c>
      <c r="P92" s="395">
        <v>156.00033162728872</v>
      </c>
      <c r="Q92" s="395">
        <v>105221.25548093986</v>
      </c>
      <c r="R92" s="395">
        <v>54530.533516138559</v>
      </c>
      <c r="S92" s="395">
        <v>61759.977567133858</v>
      </c>
      <c r="T92" s="395">
        <v>951.86183696281648</v>
      </c>
      <c r="U92" s="395">
        <v>44.712564506958245</v>
      </c>
      <c r="V92" s="395">
        <v>0</v>
      </c>
      <c r="W92" s="90">
        <v>742161.90642674465</v>
      </c>
      <c r="X92" s="395">
        <v>806483.48985044996</v>
      </c>
      <c r="Y92" s="395">
        <v>0</v>
      </c>
      <c r="Z92" s="395">
        <v>0</v>
      </c>
      <c r="AA92" s="395">
        <v>0</v>
      </c>
      <c r="AB92" s="395">
        <v>0</v>
      </c>
      <c r="AC92" s="91">
        <v>806483.48985044996</v>
      </c>
      <c r="AD92" s="395">
        <v>5445879.258745851</v>
      </c>
      <c r="AE92" s="395">
        <v>0</v>
      </c>
      <c r="AF92" s="91">
        <v>5445879.258745851</v>
      </c>
      <c r="AG92" s="395">
        <v>0</v>
      </c>
      <c r="AH92" s="395">
        <v>0</v>
      </c>
      <c r="AI92" s="395">
        <v>0</v>
      </c>
      <c r="AJ92" s="91">
        <v>0</v>
      </c>
      <c r="AK92" s="92">
        <v>6994524.6550230458</v>
      </c>
      <c r="AL92" s="99" t="s">
        <v>98</v>
      </c>
      <c r="AM92" s="102" t="s">
        <v>99</v>
      </c>
      <c r="AN92" s="123"/>
      <c r="AQ92" s="103"/>
    </row>
    <row r="93" spans="1:43" ht="19.899999999999999" customHeight="1">
      <c r="A93" s="101" t="s">
        <v>101</v>
      </c>
      <c r="B93" s="97" t="s">
        <v>182</v>
      </c>
      <c r="C93" s="395">
        <v>742.94657654486582</v>
      </c>
      <c r="D93" s="395">
        <v>19056.49026063332</v>
      </c>
      <c r="E93" s="395">
        <v>122752.45115528323</v>
      </c>
      <c r="F93" s="395">
        <v>709.32729887218898</v>
      </c>
      <c r="G93" s="395">
        <v>5682.4661885931664</v>
      </c>
      <c r="H93" s="395">
        <v>338451.82317761704</v>
      </c>
      <c r="I93" s="395">
        <v>275460.37126307643</v>
      </c>
      <c r="J93" s="395">
        <v>141828.56265294825</v>
      </c>
      <c r="K93" s="395">
        <v>33635.256722619568</v>
      </c>
      <c r="L93" s="395">
        <v>131879.12180216089</v>
      </c>
      <c r="M93" s="395">
        <v>29173.7204695562</v>
      </c>
      <c r="N93" s="395">
        <v>627737.43040188123</v>
      </c>
      <c r="O93" s="395">
        <v>201256.91329025882</v>
      </c>
      <c r="P93" s="395">
        <v>55363.516801689169</v>
      </c>
      <c r="Q93" s="395">
        <v>14369.401438984522</v>
      </c>
      <c r="R93" s="395">
        <v>6063.0248028723427</v>
      </c>
      <c r="S93" s="395">
        <v>69411.431794522883</v>
      </c>
      <c r="T93" s="395">
        <v>15152.451237822273</v>
      </c>
      <c r="U93" s="395">
        <v>23735.500100428555</v>
      </c>
      <c r="V93" s="395">
        <v>0</v>
      </c>
      <c r="W93" s="90">
        <v>2112462.2074363651</v>
      </c>
      <c r="X93" s="395">
        <v>6421606.3779497426</v>
      </c>
      <c r="Y93" s="395">
        <v>0</v>
      </c>
      <c r="Z93" s="395">
        <v>0</v>
      </c>
      <c r="AA93" s="395">
        <v>0</v>
      </c>
      <c r="AB93" s="395">
        <v>0</v>
      </c>
      <c r="AC93" s="91">
        <v>6421606.3779497426</v>
      </c>
      <c r="AD93" s="395">
        <v>399582.77024294058</v>
      </c>
      <c r="AE93" s="395">
        <v>0</v>
      </c>
      <c r="AF93" s="91">
        <v>399582.77024294058</v>
      </c>
      <c r="AG93" s="395">
        <v>0</v>
      </c>
      <c r="AH93" s="395">
        <v>3477799.5999999996</v>
      </c>
      <c r="AI93" s="395">
        <v>0</v>
      </c>
      <c r="AJ93" s="91">
        <v>3477799.5999999996</v>
      </c>
      <c r="AK93" s="92">
        <v>12411450.955629049</v>
      </c>
      <c r="AL93" s="99" t="s">
        <v>100</v>
      </c>
      <c r="AM93" s="102" t="s">
        <v>101</v>
      </c>
      <c r="AN93" s="123"/>
      <c r="AQ93" s="103"/>
    </row>
    <row r="94" spans="1:43" ht="30.75" customHeight="1">
      <c r="A94" s="101" t="s">
        <v>103</v>
      </c>
      <c r="B94" s="97" t="s">
        <v>183</v>
      </c>
      <c r="C94" s="395">
        <v>585.27795710164298</v>
      </c>
      <c r="D94" s="395">
        <v>134917.56740660235</v>
      </c>
      <c r="E94" s="395">
        <v>2413306.8896926339</v>
      </c>
      <c r="F94" s="395">
        <v>4855.4511157120842</v>
      </c>
      <c r="G94" s="395">
        <v>36995.029983304048</v>
      </c>
      <c r="H94" s="395">
        <v>0</v>
      </c>
      <c r="I94" s="395">
        <v>4808080.0054574348</v>
      </c>
      <c r="J94" s="395">
        <v>269287.70097035851</v>
      </c>
      <c r="K94" s="395">
        <v>658482.02078755107</v>
      </c>
      <c r="L94" s="395">
        <v>9796656.8365661986</v>
      </c>
      <c r="M94" s="395">
        <v>12923.785162761618</v>
      </c>
      <c r="N94" s="395">
        <v>20553723.992343679</v>
      </c>
      <c r="O94" s="395">
        <v>235987.16690882776</v>
      </c>
      <c r="P94" s="395">
        <v>297151.92335516016</v>
      </c>
      <c r="Q94" s="395">
        <v>713466.17081336793</v>
      </c>
      <c r="R94" s="395">
        <v>83281.005867771004</v>
      </c>
      <c r="S94" s="395">
        <v>710552.6982000306</v>
      </c>
      <c r="T94" s="395">
        <v>35864.319384411021</v>
      </c>
      <c r="U94" s="395">
        <v>403785.0868238883</v>
      </c>
      <c r="V94" s="395">
        <v>0</v>
      </c>
      <c r="W94" s="90">
        <v>41169902.928796798</v>
      </c>
      <c r="X94" s="395">
        <v>24997043.9980992</v>
      </c>
      <c r="Y94" s="395">
        <v>0</v>
      </c>
      <c r="Z94" s="395">
        <v>0</v>
      </c>
      <c r="AA94" s="395">
        <v>0</v>
      </c>
      <c r="AB94" s="395">
        <v>0</v>
      </c>
      <c r="AC94" s="91">
        <v>24997043.9980992</v>
      </c>
      <c r="AD94" s="395">
        <v>31976231.482386746</v>
      </c>
      <c r="AE94" s="395">
        <v>0</v>
      </c>
      <c r="AF94" s="91">
        <v>31976231.482386746</v>
      </c>
      <c r="AG94" s="395">
        <v>0</v>
      </c>
      <c r="AH94" s="395">
        <v>3910677.8</v>
      </c>
      <c r="AI94" s="395">
        <v>0</v>
      </c>
      <c r="AJ94" s="91">
        <v>3910677.8</v>
      </c>
      <c r="AK94" s="92">
        <v>102053856.20928274</v>
      </c>
      <c r="AL94" s="99" t="s">
        <v>102</v>
      </c>
      <c r="AM94" s="102" t="s">
        <v>103</v>
      </c>
      <c r="AN94" s="123"/>
      <c r="AQ94" s="103"/>
    </row>
    <row r="95" spans="1:43" ht="39.200000000000003" customHeight="1">
      <c r="A95" s="101" t="s">
        <v>105</v>
      </c>
      <c r="B95" s="97" t="s">
        <v>184</v>
      </c>
      <c r="C95" s="395">
        <v>56.095146581068683</v>
      </c>
      <c r="D95" s="395">
        <v>279854.91964633064</v>
      </c>
      <c r="E95" s="395">
        <v>519389.11929535295</v>
      </c>
      <c r="F95" s="395">
        <v>1745.0946282416303</v>
      </c>
      <c r="G95" s="395">
        <v>9279.9063619579993</v>
      </c>
      <c r="H95" s="395">
        <v>519317.56973636063</v>
      </c>
      <c r="I95" s="395">
        <v>1653078.5043454284</v>
      </c>
      <c r="J95" s="395">
        <v>357737.5972828684</v>
      </c>
      <c r="K95" s="395">
        <v>141198.48395769176</v>
      </c>
      <c r="L95" s="395">
        <v>399265.15289655491</v>
      </c>
      <c r="M95" s="395">
        <v>104510.02155310314</v>
      </c>
      <c r="N95" s="395">
        <v>615811.59609092865</v>
      </c>
      <c r="O95" s="395">
        <v>170078.96273977714</v>
      </c>
      <c r="P95" s="395">
        <v>305798.44857213169</v>
      </c>
      <c r="Q95" s="395">
        <v>149032.39352147668</v>
      </c>
      <c r="R95" s="395">
        <v>73903.307398923353</v>
      </c>
      <c r="S95" s="395">
        <v>482157.66806646925</v>
      </c>
      <c r="T95" s="395">
        <v>24985.03615850801</v>
      </c>
      <c r="U95" s="395">
        <v>398570.31605571142</v>
      </c>
      <c r="V95" s="395">
        <v>0</v>
      </c>
      <c r="W95" s="90">
        <v>6205770.1934543969</v>
      </c>
      <c r="X95" s="395">
        <v>98862832.131049246</v>
      </c>
      <c r="Y95" s="395">
        <v>0</v>
      </c>
      <c r="Z95" s="395">
        <v>0</v>
      </c>
      <c r="AA95" s="395">
        <v>0</v>
      </c>
      <c r="AB95" s="395">
        <v>0</v>
      </c>
      <c r="AC95" s="91">
        <v>98862832.131049246</v>
      </c>
      <c r="AD95" s="395">
        <v>0</v>
      </c>
      <c r="AE95" s="395">
        <v>0</v>
      </c>
      <c r="AF95" s="91">
        <v>0</v>
      </c>
      <c r="AG95" s="395">
        <v>0</v>
      </c>
      <c r="AH95" s="395">
        <v>11469056.200000001</v>
      </c>
      <c r="AI95" s="395">
        <v>0</v>
      </c>
      <c r="AJ95" s="91">
        <v>11469056.200000001</v>
      </c>
      <c r="AK95" s="92">
        <v>116537658.52450365</v>
      </c>
      <c r="AL95" s="99" t="s">
        <v>104</v>
      </c>
      <c r="AM95" s="102" t="s">
        <v>105</v>
      </c>
      <c r="AN95" s="123"/>
      <c r="AQ95" s="103"/>
    </row>
    <row r="96" spans="1:43" ht="19.899999999999999" customHeight="1">
      <c r="A96" s="101" t="s">
        <v>107</v>
      </c>
      <c r="B96" s="97" t="s">
        <v>185</v>
      </c>
      <c r="C96" s="395">
        <v>1480.3347818341417</v>
      </c>
      <c r="D96" s="395">
        <v>16968.26606252951</v>
      </c>
      <c r="E96" s="395">
        <v>402971.71075634594</v>
      </c>
      <c r="F96" s="395">
        <v>1546.2687432569871</v>
      </c>
      <c r="G96" s="395">
        <v>418994.25919528009</v>
      </c>
      <c r="H96" s="395">
        <v>0</v>
      </c>
      <c r="I96" s="395">
        <v>2424989.2472623568</v>
      </c>
      <c r="J96" s="395">
        <v>1222578.4574780948</v>
      </c>
      <c r="K96" s="395">
        <v>1372107.849863858</v>
      </c>
      <c r="L96" s="395">
        <v>0</v>
      </c>
      <c r="M96" s="395">
        <v>425.27980358077173</v>
      </c>
      <c r="N96" s="395">
        <v>23874.443460180973</v>
      </c>
      <c r="O96" s="395">
        <v>588164.52495072572</v>
      </c>
      <c r="P96" s="395">
        <v>888342.03790034144</v>
      </c>
      <c r="Q96" s="395">
        <v>188600.94519332278</v>
      </c>
      <c r="R96" s="395">
        <v>74065.776236941034</v>
      </c>
      <c r="S96" s="395">
        <v>667891.22852728958</v>
      </c>
      <c r="T96" s="395">
        <v>210131.26845720367</v>
      </c>
      <c r="U96" s="395">
        <v>516354.49879125651</v>
      </c>
      <c r="V96" s="395">
        <v>0</v>
      </c>
      <c r="W96" s="90">
        <v>9019486.3974644002</v>
      </c>
      <c r="X96" s="395">
        <v>11485081.238114428</v>
      </c>
      <c r="Y96" s="395">
        <v>0</v>
      </c>
      <c r="Z96" s="395">
        <v>0</v>
      </c>
      <c r="AA96" s="395">
        <v>0</v>
      </c>
      <c r="AB96" s="395">
        <v>0</v>
      </c>
      <c r="AC96" s="91">
        <v>11485081.238114428</v>
      </c>
      <c r="AD96" s="395">
        <v>0</v>
      </c>
      <c r="AE96" s="395">
        <v>0</v>
      </c>
      <c r="AF96" s="91">
        <v>0</v>
      </c>
      <c r="AG96" s="395">
        <v>0</v>
      </c>
      <c r="AH96" s="395">
        <v>0</v>
      </c>
      <c r="AI96" s="395">
        <v>0</v>
      </c>
      <c r="AJ96" s="91">
        <v>0</v>
      </c>
      <c r="AK96" s="92">
        <v>20504567.635578826</v>
      </c>
      <c r="AL96" s="99" t="s">
        <v>106</v>
      </c>
      <c r="AM96" s="102" t="s">
        <v>107</v>
      </c>
      <c r="AN96" s="123"/>
      <c r="AQ96" s="103"/>
    </row>
    <row r="97" spans="1:43" ht="34.35" customHeight="1">
      <c r="A97" s="101" t="s">
        <v>109</v>
      </c>
      <c r="B97" s="97" t="s">
        <v>186</v>
      </c>
      <c r="C97" s="395">
        <v>54852651.582893223</v>
      </c>
      <c r="D97" s="395">
        <v>19633667.298582975</v>
      </c>
      <c r="E97" s="395">
        <v>0</v>
      </c>
      <c r="F97" s="395">
        <v>0</v>
      </c>
      <c r="G97" s="395">
        <v>0</v>
      </c>
      <c r="H97" s="395">
        <v>0</v>
      </c>
      <c r="I97" s="395">
        <v>0</v>
      </c>
      <c r="J97" s="395">
        <v>353982.58006045967</v>
      </c>
      <c r="K97" s="395">
        <v>0</v>
      </c>
      <c r="L97" s="395">
        <v>0</v>
      </c>
      <c r="M97" s="395">
        <v>8033210.4811164811</v>
      </c>
      <c r="N97" s="395">
        <v>0</v>
      </c>
      <c r="O97" s="395">
        <v>0</v>
      </c>
      <c r="P97" s="395">
        <v>0</v>
      </c>
      <c r="Q97" s="395">
        <v>41.16952239532187</v>
      </c>
      <c r="R97" s="395">
        <v>0</v>
      </c>
      <c r="S97" s="395">
        <v>0</v>
      </c>
      <c r="T97" s="395">
        <v>0</v>
      </c>
      <c r="U97" s="395">
        <v>0</v>
      </c>
      <c r="V97" s="395">
        <v>0</v>
      </c>
      <c r="W97" s="90">
        <v>82873553.112175509</v>
      </c>
      <c r="X97" s="395">
        <v>3542559.2328368411</v>
      </c>
      <c r="Y97" s="395">
        <v>0</v>
      </c>
      <c r="Z97" s="395">
        <v>0</v>
      </c>
      <c r="AA97" s="395">
        <v>0</v>
      </c>
      <c r="AB97" s="395">
        <v>0</v>
      </c>
      <c r="AC97" s="91">
        <v>3542559.2328368411</v>
      </c>
      <c r="AD97" s="395">
        <v>0</v>
      </c>
      <c r="AE97" s="395">
        <v>0</v>
      </c>
      <c r="AF97" s="91">
        <v>0</v>
      </c>
      <c r="AG97" s="395">
        <v>0</v>
      </c>
      <c r="AH97" s="395">
        <v>0</v>
      </c>
      <c r="AI97" s="395">
        <v>0</v>
      </c>
      <c r="AJ97" s="91">
        <v>0</v>
      </c>
      <c r="AK97" s="92">
        <v>86416112.345012352</v>
      </c>
      <c r="AL97" s="99" t="s">
        <v>108</v>
      </c>
      <c r="AM97" s="102" t="s">
        <v>109</v>
      </c>
      <c r="AN97" s="123"/>
      <c r="AQ97" s="103"/>
    </row>
    <row r="98" spans="1:43" ht="31.5" customHeight="1">
      <c r="A98" s="101" t="s">
        <v>111</v>
      </c>
      <c r="B98" s="97" t="s">
        <v>187</v>
      </c>
      <c r="C98" s="395">
        <v>345908.4255497579</v>
      </c>
      <c r="D98" s="395">
        <v>547765.65588091093</v>
      </c>
      <c r="E98" s="395">
        <v>1531192.7011659979</v>
      </c>
      <c r="F98" s="395">
        <v>30287.117463529252</v>
      </c>
      <c r="G98" s="395">
        <v>188909.57032485216</v>
      </c>
      <c r="H98" s="395">
        <v>5610127.53977641</v>
      </c>
      <c r="I98" s="395">
        <v>757968.21269633435</v>
      </c>
      <c r="J98" s="395">
        <v>4468456.7817242872</v>
      </c>
      <c r="K98" s="395">
        <v>372748.81594759523</v>
      </c>
      <c r="L98" s="395">
        <v>9135449.9307067692</v>
      </c>
      <c r="M98" s="395">
        <v>945116.3873096694</v>
      </c>
      <c r="N98" s="395">
        <v>969351.89624008466</v>
      </c>
      <c r="O98" s="395">
        <v>126442.031313735</v>
      </c>
      <c r="P98" s="395">
        <v>1002237.2641375451</v>
      </c>
      <c r="Q98" s="395">
        <v>4772027.7366374563</v>
      </c>
      <c r="R98" s="395">
        <v>973774.92681335437</v>
      </c>
      <c r="S98" s="395">
        <v>3670619.0823778007</v>
      </c>
      <c r="T98" s="395">
        <v>542578.29531711899</v>
      </c>
      <c r="U98" s="395">
        <v>149979.05622451712</v>
      </c>
      <c r="V98" s="395">
        <v>0</v>
      </c>
      <c r="W98" s="90">
        <v>36140941.42760773</v>
      </c>
      <c r="X98" s="395">
        <v>27975171.313381895</v>
      </c>
      <c r="Y98" s="395">
        <v>0</v>
      </c>
      <c r="Z98" s="395">
        <v>0</v>
      </c>
      <c r="AA98" s="395">
        <v>0</v>
      </c>
      <c r="AB98" s="395">
        <v>0</v>
      </c>
      <c r="AC98" s="91">
        <v>27975171.313381895</v>
      </c>
      <c r="AD98" s="395">
        <v>0</v>
      </c>
      <c r="AE98" s="395">
        <v>0</v>
      </c>
      <c r="AF98" s="91">
        <v>0</v>
      </c>
      <c r="AG98" s="395">
        <v>0</v>
      </c>
      <c r="AH98" s="395">
        <v>0</v>
      </c>
      <c r="AI98" s="395">
        <v>0</v>
      </c>
      <c r="AJ98" s="91">
        <v>0</v>
      </c>
      <c r="AK98" s="92">
        <v>64116112.740989625</v>
      </c>
      <c r="AL98" s="99" t="s">
        <v>110</v>
      </c>
      <c r="AM98" s="102" t="s">
        <v>111</v>
      </c>
      <c r="AN98" s="123"/>
      <c r="AQ98" s="103"/>
    </row>
    <row r="99" spans="1:43" ht="33.6" customHeight="1">
      <c r="A99" s="101" t="s">
        <v>113</v>
      </c>
      <c r="B99" s="97" t="s">
        <v>188</v>
      </c>
      <c r="C99" s="395">
        <v>14568090.4042194</v>
      </c>
      <c r="D99" s="395">
        <v>0</v>
      </c>
      <c r="E99" s="395">
        <v>42640070.568646967</v>
      </c>
      <c r="F99" s="395">
        <v>0</v>
      </c>
      <c r="G99" s="395">
        <v>0</v>
      </c>
      <c r="H99" s="395">
        <v>0</v>
      </c>
      <c r="I99" s="395">
        <v>0</v>
      </c>
      <c r="J99" s="395">
        <v>0</v>
      </c>
      <c r="K99" s="395">
        <v>0</v>
      </c>
      <c r="L99" s="395">
        <v>0</v>
      </c>
      <c r="M99" s="395">
        <v>0</v>
      </c>
      <c r="N99" s="395">
        <v>0</v>
      </c>
      <c r="O99" s="395">
        <v>0</v>
      </c>
      <c r="P99" s="395">
        <v>0</v>
      </c>
      <c r="Q99" s="395">
        <v>24050.590868958912</v>
      </c>
      <c r="R99" s="395">
        <v>1869.5418292234335</v>
      </c>
      <c r="S99" s="395">
        <v>0</v>
      </c>
      <c r="T99" s="395">
        <v>0</v>
      </c>
      <c r="U99" s="395">
        <v>0</v>
      </c>
      <c r="V99" s="395">
        <v>0</v>
      </c>
      <c r="W99" s="90">
        <v>57234081.10556455</v>
      </c>
      <c r="X99" s="395">
        <v>6327177.6137686241</v>
      </c>
      <c r="Y99" s="395">
        <v>0</v>
      </c>
      <c r="Z99" s="395">
        <v>0</v>
      </c>
      <c r="AA99" s="395">
        <v>0</v>
      </c>
      <c r="AB99" s="395">
        <v>0</v>
      </c>
      <c r="AC99" s="91">
        <v>6327177.6137686241</v>
      </c>
      <c r="AD99" s="395">
        <v>0</v>
      </c>
      <c r="AE99" s="395">
        <v>0</v>
      </c>
      <c r="AF99" s="91">
        <v>0</v>
      </c>
      <c r="AG99" s="395">
        <v>0</v>
      </c>
      <c r="AH99" s="395">
        <v>0</v>
      </c>
      <c r="AI99" s="395">
        <v>0</v>
      </c>
      <c r="AJ99" s="91">
        <v>0</v>
      </c>
      <c r="AK99" s="92">
        <v>63561258.719333172</v>
      </c>
      <c r="AL99" s="99" t="s">
        <v>112</v>
      </c>
      <c r="AM99" s="102" t="s">
        <v>113</v>
      </c>
      <c r="AN99" s="123"/>
      <c r="AQ99" s="103"/>
    </row>
    <row r="100" spans="1:43" ht="19.7" customHeight="1">
      <c r="A100" s="101" t="s">
        <v>115</v>
      </c>
      <c r="B100" s="97" t="s">
        <v>189</v>
      </c>
      <c r="C100" s="395">
        <v>3921.7235782705966</v>
      </c>
      <c r="D100" s="395">
        <v>0</v>
      </c>
      <c r="E100" s="395">
        <v>14411302.872569859</v>
      </c>
      <c r="F100" s="395">
        <v>0</v>
      </c>
      <c r="G100" s="395">
        <v>5865.9477008973126</v>
      </c>
      <c r="H100" s="395">
        <v>53914.515075443094</v>
      </c>
      <c r="I100" s="395">
        <v>0</v>
      </c>
      <c r="J100" s="395">
        <v>0</v>
      </c>
      <c r="K100" s="395">
        <v>0</v>
      </c>
      <c r="L100" s="395">
        <v>0</v>
      </c>
      <c r="M100" s="395">
        <v>0</v>
      </c>
      <c r="N100" s="395">
        <v>0</v>
      </c>
      <c r="O100" s="395">
        <v>0</v>
      </c>
      <c r="P100" s="395">
        <v>0</v>
      </c>
      <c r="Q100" s="395">
        <v>423536.21684636513</v>
      </c>
      <c r="R100" s="395">
        <v>4090080.2423975468</v>
      </c>
      <c r="S100" s="395">
        <v>386904.69494204561</v>
      </c>
      <c r="T100" s="395">
        <v>561730.04727315239</v>
      </c>
      <c r="U100" s="395">
        <v>0</v>
      </c>
      <c r="V100" s="395">
        <v>0</v>
      </c>
      <c r="W100" s="90">
        <v>19937256.26038358</v>
      </c>
      <c r="X100" s="395">
        <v>0</v>
      </c>
      <c r="Y100" s="395">
        <v>0</v>
      </c>
      <c r="Z100" s="395">
        <v>0</v>
      </c>
      <c r="AA100" s="395">
        <v>0</v>
      </c>
      <c r="AB100" s="395">
        <v>0</v>
      </c>
      <c r="AC100" s="91">
        <v>0</v>
      </c>
      <c r="AD100" s="395">
        <v>0</v>
      </c>
      <c r="AE100" s="395">
        <v>0</v>
      </c>
      <c r="AF100" s="91">
        <v>0</v>
      </c>
      <c r="AG100" s="395">
        <v>0</v>
      </c>
      <c r="AH100" s="395">
        <v>0</v>
      </c>
      <c r="AI100" s="395">
        <v>0</v>
      </c>
      <c r="AJ100" s="91">
        <v>0</v>
      </c>
      <c r="AK100" s="92">
        <v>19937256.26038358</v>
      </c>
      <c r="AL100" s="99" t="s">
        <v>114</v>
      </c>
      <c r="AM100" s="102" t="s">
        <v>115</v>
      </c>
      <c r="AN100" s="123"/>
      <c r="AQ100" s="103"/>
    </row>
    <row r="101" spans="1:43" ht="36.4" customHeight="1">
      <c r="A101" s="101">
        <v>91</v>
      </c>
      <c r="B101" s="97" t="s">
        <v>568</v>
      </c>
      <c r="C101" s="395">
        <v>506.77010452479283</v>
      </c>
      <c r="D101" s="395">
        <v>8173.648016846324</v>
      </c>
      <c r="E101" s="395">
        <v>30362.563762540667</v>
      </c>
      <c r="F101" s="395">
        <v>0</v>
      </c>
      <c r="G101" s="395">
        <v>35656.467180172054</v>
      </c>
      <c r="H101" s="395">
        <v>8839.2492651239081</v>
      </c>
      <c r="I101" s="395">
        <v>75.815933169826252</v>
      </c>
      <c r="J101" s="395">
        <v>72744.67766566397</v>
      </c>
      <c r="K101" s="395">
        <v>204.91409964030572</v>
      </c>
      <c r="L101" s="395">
        <v>909806.17935898353</v>
      </c>
      <c r="M101" s="395">
        <v>162777.99063905855</v>
      </c>
      <c r="N101" s="395">
        <v>271.3155063445289</v>
      </c>
      <c r="O101" s="395">
        <v>199.74655915808037</v>
      </c>
      <c r="P101" s="395">
        <v>29490.788157805815</v>
      </c>
      <c r="Q101" s="395">
        <v>114885.62153906297</v>
      </c>
      <c r="R101" s="395">
        <v>36828.528159645233</v>
      </c>
      <c r="S101" s="395">
        <v>98506.216766812431</v>
      </c>
      <c r="T101" s="395">
        <v>251789.38619474747</v>
      </c>
      <c r="U101" s="395">
        <v>3495.4537186587768</v>
      </c>
      <c r="V101" s="395">
        <v>0</v>
      </c>
      <c r="W101" s="90">
        <v>1764615.3326279589</v>
      </c>
      <c r="X101" s="395">
        <v>34382399.499119669</v>
      </c>
      <c r="Y101" s="395">
        <v>0</v>
      </c>
      <c r="Z101" s="395">
        <v>0</v>
      </c>
      <c r="AA101" s="395">
        <v>172357013.34973046</v>
      </c>
      <c r="AB101" s="395">
        <v>0</v>
      </c>
      <c r="AC101" s="91">
        <v>206739412.84885013</v>
      </c>
      <c r="AD101" s="395">
        <v>0</v>
      </c>
      <c r="AE101" s="395">
        <v>0</v>
      </c>
      <c r="AF101" s="91">
        <v>0</v>
      </c>
      <c r="AG101" s="395">
        <v>0</v>
      </c>
      <c r="AH101" s="395">
        <v>11470533.6</v>
      </c>
      <c r="AI101" s="395">
        <v>0</v>
      </c>
      <c r="AJ101" s="91">
        <v>11470533.6</v>
      </c>
      <c r="AK101" s="92">
        <v>219974561.78147808</v>
      </c>
      <c r="AL101" s="99" t="s">
        <v>569</v>
      </c>
      <c r="AM101" s="102" t="s">
        <v>202</v>
      </c>
      <c r="AN101" s="123"/>
      <c r="AQ101" s="103"/>
    </row>
    <row r="102" spans="1:43" ht="19.899999999999999" customHeight="1">
      <c r="A102" s="101" t="s">
        <v>116</v>
      </c>
      <c r="B102" s="97" t="s">
        <v>190</v>
      </c>
      <c r="C102" s="395">
        <v>4.6307780058636805</v>
      </c>
      <c r="D102" s="395">
        <v>188749.42166226002</v>
      </c>
      <c r="E102" s="395">
        <v>173569.1126429243</v>
      </c>
      <c r="F102" s="395">
        <v>0</v>
      </c>
      <c r="G102" s="395">
        <v>507.85439912618284</v>
      </c>
      <c r="H102" s="395">
        <v>0</v>
      </c>
      <c r="I102" s="395">
        <v>48727.602887123074</v>
      </c>
      <c r="J102" s="395">
        <v>227309.28001401731</v>
      </c>
      <c r="K102" s="395">
        <v>23736.108125570481</v>
      </c>
      <c r="L102" s="395">
        <v>488048.14886618382</v>
      </c>
      <c r="M102" s="395">
        <v>149765.69273712096</v>
      </c>
      <c r="N102" s="395">
        <v>218.06629062243618</v>
      </c>
      <c r="O102" s="395">
        <v>3901.6381736359681</v>
      </c>
      <c r="P102" s="395">
        <v>5880.3378341009247</v>
      </c>
      <c r="Q102" s="395">
        <v>44757.053366274355</v>
      </c>
      <c r="R102" s="395">
        <v>34670.998234128652</v>
      </c>
      <c r="S102" s="395">
        <v>241166.94360536477</v>
      </c>
      <c r="T102" s="395">
        <v>1990.4442822619828</v>
      </c>
      <c r="U102" s="395">
        <v>17983.885225463277</v>
      </c>
      <c r="V102" s="395">
        <v>0</v>
      </c>
      <c r="W102" s="90">
        <v>1650987.219124184</v>
      </c>
      <c r="X102" s="395">
        <v>68545010.730317071</v>
      </c>
      <c r="Y102" s="395">
        <v>775881.2333333334</v>
      </c>
      <c r="Z102" s="395">
        <v>1148604.6299999997</v>
      </c>
      <c r="AA102" s="395">
        <v>87668469.002560318</v>
      </c>
      <c r="AB102" s="395">
        <v>6825991.6330342731</v>
      </c>
      <c r="AC102" s="91">
        <v>162666747.96924499</v>
      </c>
      <c r="AD102" s="395">
        <v>0</v>
      </c>
      <c r="AE102" s="395">
        <v>0</v>
      </c>
      <c r="AF102" s="91">
        <v>0</v>
      </c>
      <c r="AG102" s="395">
        <v>0</v>
      </c>
      <c r="AH102" s="395">
        <v>0</v>
      </c>
      <c r="AI102" s="395">
        <v>1148604.6299999997</v>
      </c>
      <c r="AJ102" s="91">
        <v>1148604.6299999997</v>
      </c>
      <c r="AK102" s="92">
        <v>165466339.81836918</v>
      </c>
      <c r="AL102" s="99" t="s">
        <v>203</v>
      </c>
      <c r="AM102" s="102" t="s">
        <v>116</v>
      </c>
      <c r="AN102" s="123"/>
      <c r="AQ102" s="103"/>
    </row>
    <row r="103" spans="1:43" ht="19.899999999999999" customHeight="1">
      <c r="A103" s="101" t="s">
        <v>118</v>
      </c>
      <c r="B103" s="97" t="s">
        <v>191</v>
      </c>
      <c r="C103" s="395">
        <v>0</v>
      </c>
      <c r="D103" s="395">
        <v>20789.741958173945</v>
      </c>
      <c r="E103" s="395">
        <v>54480.410888421102</v>
      </c>
      <c r="F103" s="395">
        <v>0</v>
      </c>
      <c r="G103" s="395">
        <v>0</v>
      </c>
      <c r="H103" s="395">
        <v>0</v>
      </c>
      <c r="I103" s="395">
        <v>0</v>
      </c>
      <c r="J103" s="395">
        <v>200344.89990208755</v>
      </c>
      <c r="K103" s="395">
        <v>0</v>
      </c>
      <c r="L103" s="395">
        <v>0</v>
      </c>
      <c r="M103" s="395">
        <v>1029700.8311276361</v>
      </c>
      <c r="N103" s="395">
        <v>0</v>
      </c>
      <c r="O103" s="395">
        <v>0</v>
      </c>
      <c r="P103" s="395">
        <v>0</v>
      </c>
      <c r="Q103" s="395">
        <v>0</v>
      </c>
      <c r="R103" s="395">
        <v>806.71054522759721</v>
      </c>
      <c r="S103" s="395">
        <v>1060900.9423988673</v>
      </c>
      <c r="T103" s="395">
        <v>1401.1155074029055</v>
      </c>
      <c r="U103" s="395">
        <v>9446.7074371110266</v>
      </c>
      <c r="V103" s="395">
        <v>0</v>
      </c>
      <c r="W103" s="90">
        <v>2377871.3597649275</v>
      </c>
      <c r="X103" s="395">
        <v>106873503.09078766</v>
      </c>
      <c r="Y103" s="395">
        <v>2689238.3674931135</v>
      </c>
      <c r="Z103" s="395">
        <v>3429636.3599999989</v>
      </c>
      <c r="AA103" s="395">
        <v>43449942.605952069</v>
      </c>
      <c r="AB103" s="395">
        <v>16155377.27480438</v>
      </c>
      <c r="AC103" s="91">
        <v>165738424.97903723</v>
      </c>
      <c r="AD103" s="395">
        <v>0</v>
      </c>
      <c r="AE103" s="395">
        <v>0</v>
      </c>
      <c r="AF103" s="91">
        <v>0</v>
      </c>
      <c r="AG103" s="395">
        <v>0</v>
      </c>
      <c r="AH103" s="395">
        <v>0</v>
      </c>
      <c r="AI103" s="395">
        <v>3429636.3599999989</v>
      </c>
      <c r="AJ103" s="91">
        <v>3429636.3599999989</v>
      </c>
      <c r="AK103" s="92">
        <v>171545932.69880214</v>
      </c>
      <c r="AL103" s="99" t="s">
        <v>117</v>
      </c>
      <c r="AM103" s="102" t="s">
        <v>118</v>
      </c>
      <c r="AN103" s="123"/>
      <c r="AQ103" s="103"/>
    </row>
    <row r="104" spans="1:43" ht="45.4" customHeight="1">
      <c r="A104" s="101">
        <v>94</v>
      </c>
      <c r="B104" s="97" t="s">
        <v>638</v>
      </c>
      <c r="C104" s="395">
        <v>15.539852892899082</v>
      </c>
      <c r="D104" s="395">
        <v>2655.1958749452406</v>
      </c>
      <c r="E104" s="395">
        <v>21144.744620862773</v>
      </c>
      <c r="F104" s="395">
        <v>0</v>
      </c>
      <c r="G104" s="395">
        <v>182501.8296944593</v>
      </c>
      <c r="H104" s="395">
        <v>0</v>
      </c>
      <c r="I104" s="395">
        <v>0</v>
      </c>
      <c r="J104" s="395">
        <v>0</v>
      </c>
      <c r="K104" s="395">
        <v>427.1499037289305</v>
      </c>
      <c r="L104" s="395">
        <v>0</v>
      </c>
      <c r="M104" s="395">
        <v>0</v>
      </c>
      <c r="N104" s="395">
        <v>3621.9695708856557</v>
      </c>
      <c r="O104" s="395">
        <v>0</v>
      </c>
      <c r="P104" s="395">
        <v>0</v>
      </c>
      <c r="Q104" s="395">
        <v>514048.5681331564</v>
      </c>
      <c r="R104" s="395">
        <v>118299.01845329552</v>
      </c>
      <c r="S104" s="395">
        <v>186453.5073973393</v>
      </c>
      <c r="T104" s="395">
        <v>419170.74350881239</v>
      </c>
      <c r="U104" s="395">
        <v>20101.323325143829</v>
      </c>
      <c r="V104" s="395">
        <v>0</v>
      </c>
      <c r="W104" s="90">
        <v>1468439.5903355223</v>
      </c>
      <c r="X104" s="395">
        <v>4224897.3205466149</v>
      </c>
      <c r="Y104" s="395">
        <v>0</v>
      </c>
      <c r="Z104" s="395">
        <v>0</v>
      </c>
      <c r="AA104" s="395">
        <v>1588689.0306423048</v>
      </c>
      <c r="AB104" s="395">
        <v>0</v>
      </c>
      <c r="AC104" s="91">
        <v>5813586.3511889195</v>
      </c>
      <c r="AD104" s="395">
        <v>0</v>
      </c>
      <c r="AE104" s="395">
        <v>0</v>
      </c>
      <c r="AF104" s="91">
        <v>0</v>
      </c>
      <c r="AG104" s="395">
        <v>0</v>
      </c>
      <c r="AH104" s="395">
        <v>0</v>
      </c>
      <c r="AI104" s="395">
        <v>0</v>
      </c>
      <c r="AJ104" s="91">
        <v>0</v>
      </c>
      <c r="AK104" s="92">
        <v>7282025.9415244423</v>
      </c>
      <c r="AL104" s="99" t="s">
        <v>407</v>
      </c>
      <c r="AM104" s="102">
        <v>94</v>
      </c>
      <c r="AN104" s="123"/>
      <c r="AQ104" s="103"/>
    </row>
    <row r="105" spans="1:43" ht="19.899999999999999" customHeight="1">
      <c r="A105" s="101" t="s">
        <v>120</v>
      </c>
      <c r="B105" s="97" t="s">
        <v>192</v>
      </c>
      <c r="C105" s="395">
        <v>68.681117947436263</v>
      </c>
      <c r="D105" s="395">
        <v>0</v>
      </c>
      <c r="E105" s="395">
        <v>951438.74898323242</v>
      </c>
      <c r="F105" s="395">
        <v>79.844531768239406</v>
      </c>
      <c r="G105" s="395">
        <v>22148.438173756553</v>
      </c>
      <c r="H105" s="395">
        <v>0</v>
      </c>
      <c r="I105" s="395">
        <v>180305.08106699775</v>
      </c>
      <c r="J105" s="395">
        <v>987402.11278794473</v>
      </c>
      <c r="K105" s="395">
        <v>238062.84413339684</v>
      </c>
      <c r="L105" s="395">
        <v>0</v>
      </c>
      <c r="M105" s="395">
        <v>559590.59528246126</v>
      </c>
      <c r="N105" s="395">
        <v>105.79772602684156</v>
      </c>
      <c r="O105" s="395">
        <v>22604.881262891435</v>
      </c>
      <c r="P105" s="395">
        <v>34519.78197722201</v>
      </c>
      <c r="Q105" s="395">
        <v>957.06693458834661</v>
      </c>
      <c r="R105" s="395">
        <v>4811.1312411363051</v>
      </c>
      <c r="S105" s="395">
        <v>17556.738140760746</v>
      </c>
      <c r="T105" s="395">
        <v>12090.267855661843</v>
      </c>
      <c r="U105" s="395">
        <v>261710.4401218956</v>
      </c>
      <c r="V105" s="395">
        <v>0</v>
      </c>
      <c r="W105" s="90">
        <v>3293452.4513376886</v>
      </c>
      <c r="X105" s="395">
        <v>1529308.0822844256</v>
      </c>
      <c r="Y105" s="395">
        <v>0</v>
      </c>
      <c r="Z105" s="395">
        <v>0</v>
      </c>
      <c r="AA105" s="395">
        <v>0</v>
      </c>
      <c r="AB105" s="395">
        <v>11043040.292463791</v>
      </c>
      <c r="AC105" s="91">
        <v>12572348.374748217</v>
      </c>
      <c r="AD105" s="395">
        <v>0</v>
      </c>
      <c r="AE105" s="395">
        <v>0</v>
      </c>
      <c r="AF105" s="91">
        <v>0</v>
      </c>
      <c r="AG105" s="395">
        <v>0</v>
      </c>
      <c r="AH105" s="395">
        <v>0</v>
      </c>
      <c r="AI105" s="395">
        <v>0</v>
      </c>
      <c r="AJ105" s="91">
        <v>0</v>
      </c>
      <c r="AK105" s="92">
        <v>15865800.826085906</v>
      </c>
      <c r="AL105" s="99" t="s">
        <v>119</v>
      </c>
      <c r="AM105" s="102" t="s">
        <v>120</v>
      </c>
      <c r="AN105" s="123"/>
      <c r="AQ105" s="103"/>
    </row>
    <row r="106" spans="1:43" ht="19.899999999999999" customHeight="1">
      <c r="A106" s="101" t="s">
        <v>122</v>
      </c>
      <c r="B106" s="97" t="s">
        <v>193</v>
      </c>
      <c r="C106" s="395">
        <v>4.6639614557641815</v>
      </c>
      <c r="D106" s="395">
        <v>0</v>
      </c>
      <c r="E106" s="395">
        <v>630.34539784089952</v>
      </c>
      <c r="F106" s="395">
        <v>0</v>
      </c>
      <c r="G106" s="395">
        <v>3884.4209999999998</v>
      </c>
      <c r="H106" s="395">
        <v>0</v>
      </c>
      <c r="I106" s="395">
        <v>0.88441840256361515</v>
      </c>
      <c r="J106" s="395">
        <v>175583.25502643944</v>
      </c>
      <c r="K106" s="395">
        <v>2.8603202978665307</v>
      </c>
      <c r="L106" s="395">
        <v>724112.29842831485</v>
      </c>
      <c r="M106" s="395">
        <v>0</v>
      </c>
      <c r="N106" s="395">
        <v>0</v>
      </c>
      <c r="O106" s="395">
        <v>2660.5047303133906</v>
      </c>
      <c r="P106" s="395">
        <v>5969.6088989498958</v>
      </c>
      <c r="Q106" s="395">
        <v>42908.426446414604</v>
      </c>
      <c r="R106" s="395">
        <v>168698.93180069429</v>
      </c>
      <c r="S106" s="395">
        <v>4802.5823656876682</v>
      </c>
      <c r="T106" s="395">
        <v>97340.635376794133</v>
      </c>
      <c r="U106" s="395">
        <v>29744.996390939115</v>
      </c>
      <c r="V106" s="395">
        <v>0</v>
      </c>
      <c r="W106" s="90">
        <v>1256344.4145625446</v>
      </c>
      <c r="X106" s="395">
        <v>25701084.587631032</v>
      </c>
      <c r="Y106" s="395">
        <v>2327643.7000000002</v>
      </c>
      <c r="Z106" s="395">
        <v>5645957.9699999997</v>
      </c>
      <c r="AA106" s="395">
        <v>24796530.01153513</v>
      </c>
      <c r="AB106" s="395">
        <v>0</v>
      </c>
      <c r="AC106" s="91">
        <v>47179300.329166159</v>
      </c>
      <c r="AD106" s="395">
        <v>0</v>
      </c>
      <c r="AE106" s="395">
        <v>0</v>
      </c>
      <c r="AF106" s="91">
        <v>0</v>
      </c>
      <c r="AG106" s="395">
        <v>0</v>
      </c>
      <c r="AH106" s="395">
        <v>2956277.4</v>
      </c>
      <c r="AI106" s="395">
        <v>5645957.9699999997</v>
      </c>
      <c r="AJ106" s="91">
        <v>8602235.3699999992</v>
      </c>
      <c r="AK106" s="92">
        <v>57037880.113728702</v>
      </c>
      <c r="AL106" s="99" t="s">
        <v>121</v>
      </c>
      <c r="AM106" s="102" t="s">
        <v>122</v>
      </c>
      <c r="AN106" s="123"/>
      <c r="AQ106" s="103"/>
    </row>
    <row r="107" spans="1:43" ht="19.899999999999999" customHeight="1">
      <c r="A107" s="101" t="s">
        <v>124</v>
      </c>
      <c r="B107" s="97" t="s">
        <v>194</v>
      </c>
      <c r="C107" s="395">
        <v>0</v>
      </c>
      <c r="D107" s="395">
        <v>0</v>
      </c>
      <c r="E107" s="395">
        <v>0</v>
      </c>
      <c r="F107" s="395">
        <v>0</v>
      </c>
      <c r="G107" s="395">
        <v>354613.96568463068</v>
      </c>
      <c r="H107" s="395">
        <v>8593323.1749006007</v>
      </c>
      <c r="I107" s="395">
        <v>2.6100642984553253</v>
      </c>
      <c r="J107" s="395">
        <v>0</v>
      </c>
      <c r="K107" s="395">
        <v>2075.840551406754</v>
      </c>
      <c r="L107" s="395">
        <v>0</v>
      </c>
      <c r="M107" s="395">
        <v>0</v>
      </c>
      <c r="N107" s="395">
        <v>0</v>
      </c>
      <c r="O107" s="395">
        <v>4681.084766002692</v>
      </c>
      <c r="P107" s="395">
        <v>56622.265043398627</v>
      </c>
      <c r="Q107" s="395">
        <v>1132267.5512724966</v>
      </c>
      <c r="R107" s="395">
        <v>313810.04099002172</v>
      </c>
      <c r="S107" s="395">
        <v>775845.73578695417</v>
      </c>
      <c r="T107" s="395">
        <v>735320.13692203187</v>
      </c>
      <c r="U107" s="395">
        <v>32043.812016749886</v>
      </c>
      <c r="V107" s="395">
        <v>0</v>
      </c>
      <c r="W107" s="90">
        <v>12000606.217998588</v>
      </c>
      <c r="X107" s="395">
        <v>11661727.824725147</v>
      </c>
      <c r="Y107" s="395">
        <v>0</v>
      </c>
      <c r="Z107" s="395">
        <v>0</v>
      </c>
      <c r="AA107" s="395">
        <v>0</v>
      </c>
      <c r="AB107" s="395">
        <v>15527.518316648351</v>
      </c>
      <c r="AC107" s="91">
        <v>11677255.343041796</v>
      </c>
      <c r="AD107" s="395">
        <v>0</v>
      </c>
      <c r="AE107" s="395">
        <v>0</v>
      </c>
      <c r="AF107" s="91">
        <v>0</v>
      </c>
      <c r="AG107" s="395">
        <v>0</v>
      </c>
      <c r="AH107" s="395">
        <v>0</v>
      </c>
      <c r="AI107" s="395">
        <v>0</v>
      </c>
      <c r="AJ107" s="91">
        <v>0</v>
      </c>
      <c r="AK107" s="92">
        <v>23677861.561040387</v>
      </c>
      <c r="AL107" s="99" t="s">
        <v>123</v>
      </c>
      <c r="AM107" s="102" t="s">
        <v>124</v>
      </c>
      <c r="AN107" s="123"/>
      <c r="AQ107" s="103"/>
    </row>
    <row r="108" spans="1:43" ht="19.899999999999999" customHeight="1">
      <c r="A108" s="101" t="s">
        <v>126</v>
      </c>
      <c r="B108" s="97" t="s">
        <v>195</v>
      </c>
      <c r="C108" s="395">
        <v>0</v>
      </c>
      <c r="D108" s="395">
        <v>0</v>
      </c>
      <c r="E108" s="395">
        <v>0</v>
      </c>
      <c r="F108" s="395">
        <v>0</v>
      </c>
      <c r="G108" s="395">
        <v>0</v>
      </c>
      <c r="H108" s="395">
        <v>0</v>
      </c>
      <c r="I108" s="395">
        <v>0</v>
      </c>
      <c r="J108" s="395">
        <v>0</v>
      </c>
      <c r="K108" s="395">
        <v>0</v>
      </c>
      <c r="L108" s="395">
        <v>0</v>
      </c>
      <c r="M108" s="395">
        <v>0</v>
      </c>
      <c r="N108" s="395">
        <v>0</v>
      </c>
      <c r="O108" s="395">
        <v>0</v>
      </c>
      <c r="P108" s="395">
        <v>0</v>
      </c>
      <c r="Q108" s="395">
        <v>0</v>
      </c>
      <c r="R108" s="395">
        <v>0</v>
      </c>
      <c r="S108" s="395">
        <v>0</v>
      </c>
      <c r="T108" s="395">
        <v>0</v>
      </c>
      <c r="U108" s="395">
        <v>0</v>
      </c>
      <c r="V108" s="395">
        <v>0</v>
      </c>
      <c r="W108" s="90">
        <v>0</v>
      </c>
      <c r="X108" s="395">
        <v>1731103.8937081348</v>
      </c>
      <c r="Y108" s="395">
        <v>0</v>
      </c>
      <c r="Z108" s="395">
        <v>0</v>
      </c>
      <c r="AA108" s="395">
        <v>0</v>
      </c>
      <c r="AB108" s="395">
        <v>0</v>
      </c>
      <c r="AC108" s="91">
        <v>1731103.8937081348</v>
      </c>
      <c r="AD108" s="395">
        <v>0</v>
      </c>
      <c r="AE108" s="395">
        <v>0</v>
      </c>
      <c r="AF108" s="91">
        <v>0</v>
      </c>
      <c r="AG108" s="395">
        <v>0</v>
      </c>
      <c r="AH108" s="395">
        <v>0</v>
      </c>
      <c r="AI108" s="395">
        <v>0</v>
      </c>
      <c r="AJ108" s="91">
        <v>0</v>
      </c>
      <c r="AK108" s="92">
        <v>1731103.8937081348</v>
      </c>
      <c r="AL108" s="99" t="s">
        <v>125</v>
      </c>
      <c r="AM108" s="102" t="s">
        <v>126</v>
      </c>
      <c r="AN108" s="123"/>
      <c r="AQ108" s="103"/>
    </row>
    <row r="109" spans="1:43" ht="19.899999999999999" customHeight="1">
      <c r="A109" s="493" t="s">
        <v>420</v>
      </c>
      <c r="B109" s="494"/>
      <c r="C109" s="395">
        <v>0</v>
      </c>
      <c r="D109" s="395">
        <v>0</v>
      </c>
      <c r="E109" s="395">
        <v>0</v>
      </c>
      <c r="F109" s="395">
        <v>0</v>
      </c>
      <c r="G109" s="395">
        <v>0</v>
      </c>
      <c r="H109" s="395">
        <v>0</v>
      </c>
      <c r="I109" s="395">
        <v>0</v>
      </c>
      <c r="J109" s="395">
        <v>0</v>
      </c>
      <c r="K109" s="395">
        <v>0</v>
      </c>
      <c r="L109" s="395">
        <v>0</v>
      </c>
      <c r="M109" s="395">
        <v>0</v>
      </c>
      <c r="N109" s="395">
        <v>0</v>
      </c>
      <c r="O109" s="395">
        <v>0</v>
      </c>
      <c r="P109" s="395">
        <v>0</v>
      </c>
      <c r="Q109" s="395">
        <v>0</v>
      </c>
      <c r="R109" s="395">
        <v>0</v>
      </c>
      <c r="S109" s="395">
        <v>0</v>
      </c>
      <c r="T109" s="395">
        <v>0</v>
      </c>
      <c r="U109" s="395">
        <v>0</v>
      </c>
      <c r="V109" s="395">
        <v>0</v>
      </c>
      <c r="W109" s="90">
        <v>0</v>
      </c>
      <c r="X109" s="395">
        <v>0</v>
      </c>
      <c r="Y109" s="395">
        <v>0</v>
      </c>
      <c r="Z109" s="395">
        <v>0</v>
      </c>
      <c r="AA109" s="395">
        <v>0</v>
      </c>
      <c r="AB109" s="395">
        <v>0</v>
      </c>
      <c r="AC109" s="91">
        <v>0</v>
      </c>
      <c r="AD109" s="395">
        <v>0</v>
      </c>
      <c r="AE109" s="395">
        <v>0</v>
      </c>
      <c r="AF109" s="91">
        <v>0</v>
      </c>
      <c r="AG109" s="395">
        <v>0</v>
      </c>
      <c r="AH109" s="395">
        <v>0</v>
      </c>
      <c r="AI109" s="395">
        <v>0</v>
      </c>
      <c r="AJ109" s="91">
        <v>0</v>
      </c>
      <c r="AK109" s="92">
        <v>0</v>
      </c>
      <c r="AL109" s="531" t="s">
        <v>567</v>
      </c>
      <c r="AM109" s="532"/>
      <c r="AN109" s="123"/>
      <c r="AQ109" s="109"/>
    </row>
    <row r="110" spans="1:43" ht="19.899999999999999" customHeight="1">
      <c r="A110" s="493" t="s">
        <v>399</v>
      </c>
      <c r="B110" s="494"/>
      <c r="C110" s="395">
        <v>0</v>
      </c>
      <c r="D110" s="395">
        <v>0</v>
      </c>
      <c r="E110" s="395">
        <v>0</v>
      </c>
      <c r="F110" s="395">
        <v>0</v>
      </c>
      <c r="G110" s="395">
        <v>0</v>
      </c>
      <c r="H110" s="395">
        <v>0</v>
      </c>
      <c r="I110" s="395">
        <v>0</v>
      </c>
      <c r="J110" s="395">
        <v>0</v>
      </c>
      <c r="K110" s="395">
        <v>0</v>
      </c>
      <c r="L110" s="395">
        <v>0</v>
      </c>
      <c r="M110" s="395">
        <v>0</v>
      </c>
      <c r="N110" s="395">
        <v>0</v>
      </c>
      <c r="O110" s="395">
        <v>0</v>
      </c>
      <c r="P110" s="395">
        <v>0</v>
      </c>
      <c r="Q110" s="395">
        <v>0</v>
      </c>
      <c r="R110" s="395">
        <v>0</v>
      </c>
      <c r="S110" s="395">
        <v>0</v>
      </c>
      <c r="T110" s="395">
        <v>0</v>
      </c>
      <c r="U110" s="395">
        <v>0</v>
      </c>
      <c r="V110" s="395">
        <v>0</v>
      </c>
      <c r="W110" s="90">
        <v>0</v>
      </c>
      <c r="X110" s="395">
        <v>0</v>
      </c>
      <c r="Y110" s="395">
        <v>0</v>
      </c>
      <c r="Z110" s="395">
        <v>0</v>
      </c>
      <c r="AA110" s="395">
        <v>0</v>
      </c>
      <c r="AB110" s="395">
        <v>0</v>
      </c>
      <c r="AC110" s="91">
        <v>0</v>
      </c>
      <c r="AD110" s="395">
        <v>0</v>
      </c>
      <c r="AE110" s="395">
        <v>0</v>
      </c>
      <c r="AF110" s="91">
        <v>0</v>
      </c>
      <c r="AG110" s="395">
        <v>0</v>
      </c>
      <c r="AH110" s="395">
        <v>0</v>
      </c>
      <c r="AI110" s="395">
        <v>0</v>
      </c>
      <c r="AJ110" s="91">
        <v>0</v>
      </c>
      <c r="AK110" s="92">
        <v>0</v>
      </c>
      <c r="AL110" s="495" t="s">
        <v>376</v>
      </c>
      <c r="AM110" s="496"/>
      <c r="AN110" s="123"/>
      <c r="AQ110" s="109"/>
    </row>
    <row r="111" spans="1:43" ht="19.899999999999999" customHeight="1">
      <c r="A111" s="493" t="s">
        <v>400</v>
      </c>
      <c r="B111" s="494"/>
      <c r="C111" s="395">
        <v>0</v>
      </c>
      <c r="D111" s="395">
        <v>0</v>
      </c>
      <c r="E111" s="395">
        <v>0</v>
      </c>
      <c r="F111" s="395">
        <v>0</v>
      </c>
      <c r="G111" s="395">
        <v>0</v>
      </c>
      <c r="H111" s="395">
        <v>0</v>
      </c>
      <c r="I111" s="395">
        <v>0</v>
      </c>
      <c r="J111" s="395">
        <v>0</v>
      </c>
      <c r="K111" s="395">
        <v>0</v>
      </c>
      <c r="L111" s="395">
        <v>0</v>
      </c>
      <c r="M111" s="395">
        <v>0</v>
      </c>
      <c r="N111" s="395">
        <v>0</v>
      </c>
      <c r="O111" s="395">
        <v>0</v>
      </c>
      <c r="P111" s="395">
        <v>0</v>
      </c>
      <c r="Q111" s="395">
        <v>0</v>
      </c>
      <c r="R111" s="395">
        <v>0</v>
      </c>
      <c r="S111" s="395">
        <v>0</v>
      </c>
      <c r="T111" s="395">
        <v>0</v>
      </c>
      <c r="U111" s="395">
        <v>0</v>
      </c>
      <c r="V111" s="395">
        <v>0</v>
      </c>
      <c r="W111" s="90">
        <v>0</v>
      </c>
      <c r="X111" s="395">
        <v>0</v>
      </c>
      <c r="Y111" s="395">
        <v>0</v>
      </c>
      <c r="Z111" s="395">
        <v>0</v>
      </c>
      <c r="AA111" s="395">
        <v>0</v>
      </c>
      <c r="AB111" s="395">
        <v>0</v>
      </c>
      <c r="AC111" s="91">
        <v>0</v>
      </c>
      <c r="AD111" s="395">
        <v>0</v>
      </c>
      <c r="AE111" s="395">
        <v>0</v>
      </c>
      <c r="AF111" s="91">
        <v>0</v>
      </c>
      <c r="AG111" s="395">
        <v>0</v>
      </c>
      <c r="AH111" s="395">
        <v>0</v>
      </c>
      <c r="AI111" s="395">
        <v>0</v>
      </c>
      <c r="AJ111" s="91">
        <v>0</v>
      </c>
      <c r="AK111" s="92">
        <v>0</v>
      </c>
      <c r="AL111" s="495" t="s">
        <v>377</v>
      </c>
      <c r="AM111" s="496"/>
      <c r="AN111" s="123"/>
      <c r="AQ111" s="109"/>
    </row>
    <row r="112" spans="1:43" ht="26.25" customHeight="1" thickBot="1">
      <c r="A112" s="533" t="s">
        <v>386</v>
      </c>
      <c r="B112" s="534"/>
      <c r="C112" s="110">
        <v>229243470.78211397</v>
      </c>
      <c r="D112" s="110">
        <v>33791233.563264601</v>
      </c>
      <c r="E112" s="110">
        <v>742137559.161569</v>
      </c>
      <c r="F112" s="110">
        <v>56763770.245774373</v>
      </c>
      <c r="G112" s="110">
        <v>6757603.4901447678</v>
      </c>
      <c r="H112" s="110">
        <v>111700093.02619912</v>
      </c>
      <c r="I112" s="110">
        <v>67983282.917999148</v>
      </c>
      <c r="J112" s="110">
        <v>63539062.445108168</v>
      </c>
      <c r="K112" s="110">
        <v>36709046.192021616</v>
      </c>
      <c r="L112" s="110">
        <v>36142869.125931308</v>
      </c>
      <c r="M112" s="110">
        <v>14511535.145414971</v>
      </c>
      <c r="N112" s="110">
        <v>43920601.304382637</v>
      </c>
      <c r="O112" s="110">
        <v>11071576.052785978</v>
      </c>
      <c r="P112" s="110">
        <v>24247710.747042187</v>
      </c>
      <c r="Q112" s="110">
        <v>47866311.957121134</v>
      </c>
      <c r="R112" s="110">
        <v>12437220.553942526</v>
      </c>
      <c r="S112" s="110">
        <v>48727165.947461747</v>
      </c>
      <c r="T112" s="110">
        <v>6258532.7884643367</v>
      </c>
      <c r="U112" s="110">
        <v>12620983.350319464</v>
      </c>
      <c r="V112" s="110">
        <v>0</v>
      </c>
      <c r="W112" s="110">
        <v>1606429628.7970612</v>
      </c>
      <c r="X112" s="110">
        <v>2710656235.0410376</v>
      </c>
      <c r="Y112" s="110">
        <v>40480760.000000015</v>
      </c>
      <c r="Z112" s="110">
        <v>30154915.919999994</v>
      </c>
      <c r="AA112" s="110">
        <v>350519430.50042027</v>
      </c>
      <c r="AB112" s="110">
        <v>34039936.718619093</v>
      </c>
      <c r="AC112" s="110">
        <v>3105541446.3400769</v>
      </c>
      <c r="AD112" s="110">
        <v>403857933.9400214</v>
      </c>
      <c r="AE112" s="110">
        <v>124345259.45819739</v>
      </c>
      <c r="AF112" s="110">
        <v>528203193.39821875</v>
      </c>
      <c r="AG112" s="110">
        <v>135688738.3231827</v>
      </c>
      <c r="AH112" s="110">
        <v>209866491.85922277</v>
      </c>
      <c r="AI112" s="110">
        <v>30154915.919999994</v>
      </c>
      <c r="AJ112" s="110">
        <v>375710146.10240549</v>
      </c>
      <c r="AK112" s="111">
        <v>5615884414.6377611</v>
      </c>
      <c r="AL112" s="535" t="s">
        <v>379</v>
      </c>
      <c r="AM112" s="536"/>
      <c r="AN112" s="123"/>
      <c r="AQ112" s="112"/>
    </row>
    <row r="113" spans="1:39" ht="19.899999999999999" customHeight="1">
      <c r="A113" s="528" t="s">
        <v>450</v>
      </c>
      <c r="B113" s="528"/>
      <c r="C113" s="89">
        <v>398314170.99554449</v>
      </c>
      <c r="D113" s="89">
        <v>284804637.46821797</v>
      </c>
      <c r="E113" s="89">
        <v>565830785.70283902</v>
      </c>
      <c r="F113" s="89">
        <v>60199741.825140774</v>
      </c>
      <c r="G113" s="89">
        <v>12549057.514499288</v>
      </c>
      <c r="H113" s="89">
        <v>195722678.1246509</v>
      </c>
      <c r="I113" s="89">
        <v>506917256.34002149</v>
      </c>
      <c r="J113" s="89">
        <v>235138676.32101405</v>
      </c>
      <c r="K113" s="89">
        <v>65001965.869761519</v>
      </c>
      <c r="L113" s="89">
        <v>73552936.884912118</v>
      </c>
      <c r="M113" s="89">
        <v>135373612.04256347</v>
      </c>
      <c r="N113" s="89">
        <v>232835660.21376497</v>
      </c>
      <c r="O113" s="89">
        <v>51531469.148481973</v>
      </c>
      <c r="P113" s="89">
        <v>47646417.246460758</v>
      </c>
      <c r="Q113" s="89">
        <v>155054780.84011364</v>
      </c>
      <c r="R113" s="89">
        <v>150584233.95267552</v>
      </c>
      <c r="S113" s="89">
        <v>115578048.73355284</v>
      </c>
      <c r="T113" s="89">
        <v>38078310.929613732</v>
      </c>
      <c r="U113" s="89">
        <v>47370116.815621674</v>
      </c>
      <c r="V113" s="89">
        <v>1731103.8937081348</v>
      </c>
      <c r="W113" s="90">
        <v>3373815660.8631582</v>
      </c>
      <c r="X113" s="113"/>
      <c r="Y113" s="113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529" t="s">
        <v>380</v>
      </c>
      <c r="AM113" s="530"/>
    </row>
    <row r="114" spans="1:39" ht="19.899999999999999" customHeight="1">
      <c r="A114" s="519" t="s">
        <v>451</v>
      </c>
      <c r="B114" s="519"/>
      <c r="C114" s="98">
        <v>88602097.769824639</v>
      </c>
      <c r="D114" s="98">
        <v>15619167.17457453</v>
      </c>
      <c r="E114" s="98">
        <v>80946173.47030966</v>
      </c>
      <c r="F114" s="98">
        <v>42082235.555486932</v>
      </c>
      <c r="G114" s="98">
        <v>9331250</v>
      </c>
      <c r="H114" s="98">
        <v>35584667.794482313</v>
      </c>
      <c r="I114" s="98">
        <v>51854127.356499292</v>
      </c>
      <c r="J114" s="98">
        <v>65354901.042465501</v>
      </c>
      <c r="K114" s="98">
        <v>8999823.9516043738</v>
      </c>
      <c r="L114" s="98">
        <v>18722141.244469464</v>
      </c>
      <c r="M114" s="98">
        <v>46171200.560944058</v>
      </c>
      <c r="N114" s="98">
        <v>4413972.8663749974</v>
      </c>
      <c r="O114" s="98">
        <v>9045195.1016722787</v>
      </c>
      <c r="P114" s="98">
        <v>6186107.3886069153</v>
      </c>
      <c r="Q114" s="98">
        <v>138549628</v>
      </c>
      <c r="R114" s="98">
        <v>120585164</v>
      </c>
      <c r="S114" s="98">
        <v>73135388</v>
      </c>
      <c r="T114" s="98">
        <v>23228195.828754388</v>
      </c>
      <c r="U114" s="98">
        <v>9089609.5831197314</v>
      </c>
      <c r="V114" s="98">
        <v>986436.32953596755</v>
      </c>
      <c r="W114" s="90">
        <v>848487483.01872504</v>
      </c>
      <c r="X114" s="113"/>
      <c r="Y114" s="113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520" t="s">
        <v>574</v>
      </c>
      <c r="AM114" s="520"/>
    </row>
    <row r="115" spans="1:39" ht="19.899999999999999" customHeight="1">
      <c r="A115" s="519" t="s">
        <v>452</v>
      </c>
      <c r="B115" s="519"/>
      <c r="C115" s="98">
        <v>5110.0461256264507</v>
      </c>
      <c r="D115" s="98">
        <v>343647</v>
      </c>
      <c r="E115" s="98">
        <v>2166896</v>
      </c>
      <c r="F115" s="98">
        <v>250922</v>
      </c>
      <c r="G115" s="98">
        <v>2118</v>
      </c>
      <c r="H115" s="98">
        <v>18933</v>
      </c>
      <c r="I115" s="98">
        <v>181559</v>
      </c>
      <c r="J115" s="98">
        <v>238363</v>
      </c>
      <c r="K115" s="98">
        <v>9524</v>
      </c>
      <c r="L115" s="98">
        <v>2655900.1606894294</v>
      </c>
      <c r="M115" s="98">
        <v>2815499</v>
      </c>
      <c r="N115" s="98">
        <v>19112</v>
      </c>
      <c r="O115" s="98">
        <v>201282.20967568309</v>
      </c>
      <c r="P115" s="98">
        <v>157040.83192666943</v>
      </c>
      <c r="Q115" s="98">
        <v>108959</v>
      </c>
      <c r="R115" s="98">
        <v>28323</v>
      </c>
      <c r="S115" s="98">
        <v>164719.10048982006</v>
      </c>
      <c r="T115" s="98">
        <v>10489.530903699706</v>
      </c>
      <c r="U115" s="98">
        <v>15941.884948657937</v>
      </c>
      <c r="V115" s="98">
        <v>0</v>
      </c>
      <c r="W115" s="90">
        <v>9394338.7647595853</v>
      </c>
      <c r="X115" s="113"/>
      <c r="Y115" s="113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520" t="s">
        <v>382</v>
      </c>
      <c r="AM115" s="520"/>
    </row>
    <row r="116" spans="1:39" ht="19.899999999999999" customHeight="1">
      <c r="A116" s="519" t="s">
        <v>453</v>
      </c>
      <c r="B116" s="519"/>
      <c r="C116" s="98">
        <v>0</v>
      </c>
      <c r="D116" s="98">
        <v>0</v>
      </c>
      <c r="E116" s="98">
        <v>122056122</v>
      </c>
      <c r="F116" s="98">
        <v>158051</v>
      </c>
      <c r="G116" s="98">
        <v>1171731.5975882814</v>
      </c>
      <c r="H116" s="98">
        <v>86273</v>
      </c>
      <c r="I116" s="98">
        <v>8938</v>
      </c>
      <c r="J116" s="98">
        <v>134697</v>
      </c>
      <c r="K116" s="98">
        <v>90052</v>
      </c>
      <c r="L116" s="98">
        <v>159274</v>
      </c>
      <c r="M116" s="98">
        <v>0</v>
      </c>
      <c r="N116" s="98">
        <v>5677</v>
      </c>
      <c r="O116" s="98">
        <v>233433.63494754196</v>
      </c>
      <c r="P116" s="98">
        <v>374.31293247237528</v>
      </c>
      <c r="Q116" s="98">
        <v>0</v>
      </c>
      <c r="R116" s="98">
        <v>225119.86340787835</v>
      </c>
      <c r="S116" s="98">
        <v>1664050.8162849844</v>
      </c>
      <c r="T116" s="98">
        <v>94615.236316605078</v>
      </c>
      <c r="U116" s="98">
        <v>75661.494371125678</v>
      </c>
      <c r="V116" s="98">
        <v>0</v>
      </c>
      <c r="W116" s="90">
        <v>126164070.9558489</v>
      </c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520" t="s">
        <v>575</v>
      </c>
      <c r="AM116" s="520"/>
    </row>
    <row r="117" spans="1:39" ht="19.899999999999999" customHeight="1" thickBot="1">
      <c r="A117" s="519" t="s">
        <v>454</v>
      </c>
      <c r="B117" s="519"/>
      <c r="C117" s="98">
        <v>309706963.17959422</v>
      </c>
      <c r="D117" s="98">
        <v>268841823.29364341</v>
      </c>
      <c r="E117" s="98">
        <v>604773838.2325294</v>
      </c>
      <c r="F117" s="98">
        <v>18024635.269653842</v>
      </c>
      <c r="G117" s="98">
        <v>4387421.1120875692</v>
      </c>
      <c r="H117" s="98">
        <v>160205350.33016858</v>
      </c>
      <c r="I117" s="98">
        <v>454890507.98352218</v>
      </c>
      <c r="J117" s="98">
        <v>169680109.27854854</v>
      </c>
      <c r="K117" s="98">
        <v>56082669.918157145</v>
      </c>
      <c r="L117" s="98">
        <v>52334169.479753226</v>
      </c>
      <c r="M117" s="98">
        <v>86386912.481619418</v>
      </c>
      <c r="N117" s="98">
        <v>228408252.34738997</v>
      </c>
      <c r="O117" s="98">
        <v>42518425.472081549</v>
      </c>
      <c r="P117" s="98">
        <v>41303643.338859648</v>
      </c>
      <c r="Q117" s="98">
        <v>16396193.84011364</v>
      </c>
      <c r="R117" s="98">
        <v>30195866.816083401</v>
      </c>
      <c r="S117" s="98">
        <v>43941992.44934801</v>
      </c>
      <c r="T117" s="98">
        <v>14934240.80627225</v>
      </c>
      <c r="U117" s="98">
        <v>38340226.841924407</v>
      </c>
      <c r="V117" s="98">
        <v>744667.56417216721</v>
      </c>
      <c r="W117" s="90">
        <v>2642097910.0355225</v>
      </c>
      <c r="X117" s="113"/>
      <c r="Y117" s="113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525" t="s">
        <v>592</v>
      </c>
      <c r="AM117" s="526"/>
    </row>
    <row r="118" spans="1:39" ht="19.899999999999999" customHeight="1" thickBot="1">
      <c r="A118" s="519" t="s">
        <v>455</v>
      </c>
      <c r="B118" s="519"/>
      <c r="C118" s="98">
        <v>12952371.365423633</v>
      </c>
      <c r="D118" s="98">
        <v>12451529.880958717</v>
      </c>
      <c r="E118" s="98">
        <v>41004332.749124058</v>
      </c>
      <c r="F118" s="98">
        <v>8571069.9499999993</v>
      </c>
      <c r="G118" s="98">
        <v>455004.50835045124</v>
      </c>
      <c r="H118" s="98">
        <v>13456547.719264884</v>
      </c>
      <c r="I118" s="98">
        <v>10228853.271179935</v>
      </c>
      <c r="J118" s="98">
        <v>22851976.823807653</v>
      </c>
      <c r="K118" s="98">
        <v>1567164.3664817042</v>
      </c>
      <c r="L118" s="98">
        <v>17681362.128049962</v>
      </c>
      <c r="M118" s="98">
        <v>3268878</v>
      </c>
      <c r="N118" s="98">
        <v>11581218.274111675</v>
      </c>
      <c r="O118" s="98">
        <v>994460.60991464229</v>
      </c>
      <c r="P118" s="98">
        <v>1778845.7728281457</v>
      </c>
      <c r="Q118" s="98">
        <v>16210662</v>
      </c>
      <c r="R118" s="98">
        <v>4983897</v>
      </c>
      <c r="S118" s="98">
        <v>8319279.6096276399</v>
      </c>
      <c r="T118" s="98">
        <v>1710179.0414201664</v>
      </c>
      <c r="U118" s="98">
        <v>633639.14952429233</v>
      </c>
      <c r="V118" s="98">
        <v>0</v>
      </c>
      <c r="W118" s="90">
        <v>190701272.22006753</v>
      </c>
      <c r="X118" s="113"/>
      <c r="Y118" s="113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525" t="s">
        <v>576</v>
      </c>
      <c r="AM118" s="526"/>
    </row>
    <row r="119" spans="1:39" ht="19.899999999999999" customHeight="1" thickBot="1">
      <c r="A119" s="527" t="s">
        <v>456</v>
      </c>
      <c r="B119" s="527"/>
      <c r="C119" s="115">
        <v>296754591.8141706</v>
      </c>
      <c r="D119" s="115">
        <v>256390293.41268471</v>
      </c>
      <c r="E119" s="115">
        <v>563769505.48340535</v>
      </c>
      <c r="F119" s="115">
        <v>9453565.3196538426</v>
      </c>
      <c r="G119" s="115">
        <v>3932416.6037371177</v>
      </c>
      <c r="H119" s="115">
        <v>146748802.61090368</v>
      </c>
      <c r="I119" s="115">
        <v>444661654.71234226</v>
      </c>
      <c r="J119" s="115">
        <v>146828132.45474088</v>
      </c>
      <c r="K119" s="115">
        <v>54515505.551675439</v>
      </c>
      <c r="L119" s="115">
        <v>34652807.351703264</v>
      </c>
      <c r="M119" s="115">
        <v>83118034.481619418</v>
      </c>
      <c r="N119" s="115">
        <v>216827034.07327828</v>
      </c>
      <c r="O119" s="115">
        <v>41523964.862166904</v>
      </c>
      <c r="P119" s="115">
        <v>39524797.566031501</v>
      </c>
      <c r="Q119" s="115">
        <v>185531.84011363983</v>
      </c>
      <c r="R119" s="115">
        <v>25211969.816083401</v>
      </c>
      <c r="S119" s="115">
        <v>35622712.839720368</v>
      </c>
      <c r="T119" s="115">
        <v>13224061.764852084</v>
      </c>
      <c r="U119" s="115">
        <v>37706587.692400113</v>
      </c>
      <c r="V119" s="115">
        <v>744667.56417216721</v>
      </c>
      <c r="W119" s="90">
        <v>2451396637.8154545</v>
      </c>
      <c r="X119" s="113"/>
      <c r="Y119" s="113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525" t="s">
        <v>577</v>
      </c>
      <c r="AM119" s="526"/>
    </row>
    <row r="120" spans="1:39" ht="26.25" customHeight="1" thickBot="1">
      <c r="A120" s="521" t="s">
        <v>457</v>
      </c>
      <c r="B120" s="522"/>
      <c r="C120" s="116">
        <v>627557641.77765846</v>
      </c>
      <c r="D120" s="116">
        <v>318595871.03148258</v>
      </c>
      <c r="E120" s="116">
        <v>1307968344.864408</v>
      </c>
      <c r="F120" s="116">
        <v>116963512.07091515</v>
      </c>
      <c r="G120" s="116">
        <v>19306661.004644055</v>
      </c>
      <c r="H120" s="116">
        <v>307422771.15085</v>
      </c>
      <c r="I120" s="116">
        <v>574900539.25802064</v>
      </c>
      <c r="J120" s="116">
        <v>298677738.76612222</v>
      </c>
      <c r="K120" s="116">
        <v>101711012.06178313</v>
      </c>
      <c r="L120" s="116">
        <v>109695806.01084343</v>
      </c>
      <c r="M120" s="116">
        <v>149885147.18797845</v>
      </c>
      <c r="N120" s="116">
        <v>276756261.51814759</v>
      </c>
      <c r="O120" s="116">
        <v>62603045.20126795</v>
      </c>
      <c r="P120" s="116">
        <v>71894127.993502945</v>
      </c>
      <c r="Q120" s="116">
        <v>202921092.79723477</v>
      </c>
      <c r="R120" s="116">
        <v>163021454.50661805</v>
      </c>
      <c r="S120" s="116">
        <v>164305214.6810146</v>
      </c>
      <c r="T120" s="116">
        <v>44336843.718078069</v>
      </c>
      <c r="U120" s="116">
        <v>59991100.165941134</v>
      </c>
      <c r="V120" s="116">
        <v>1731103.8937081348</v>
      </c>
      <c r="W120" s="117">
        <v>4980245289.6602192</v>
      </c>
      <c r="X120" s="113"/>
      <c r="Y120" s="113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523" t="s">
        <v>578</v>
      </c>
      <c r="AM120" s="524"/>
    </row>
    <row r="121" spans="1:39" ht="15.75"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9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4"/>
      <c r="Y121" s="113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20"/>
      <c r="AM121" s="120"/>
    </row>
    <row r="122" spans="1:39" ht="21"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0"/>
      <c r="AM122" s="120"/>
    </row>
    <row r="123" spans="1:39"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120"/>
      <c r="AM123" s="120"/>
    </row>
    <row r="124" spans="1:39"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120"/>
      <c r="AM124" s="120"/>
    </row>
    <row r="125" spans="1:39">
      <c r="X125" s="50"/>
      <c r="Y125" s="123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120"/>
      <c r="AM125" s="120"/>
    </row>
    <row r="126" spans="1:39"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120"/>
      <c r="AM126" s="120"/>
    </row>
    <row r="127" spans="1:39"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120"/>
      <c r="AM127" s="120"/>
    </row>
    <row r="128" spans="1:39"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120"/>
      <c r="AM128" s="120"/>
    </row>
    <row r="129" spans="24:39"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120"/>
      <c r="AM129" s="120"/>
    </row>
    <row r="130" spans="24:39"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120"/>
      <c r="AM130" s="120"/>
    </row>
    <row r="131" spans="24:39"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120"/>
      <c r="AM131" s="120"/>
    </row>
    <row r="132" spans="24:39"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120"/>
      <c r="AM132" s="120"/>
    </row>
    <row r="133" spans="24:39"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120"/>
      <c r="AM133" s="120"/>
    </row>
    <row r="134" spans="24:39"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120"/>
      <c r="AM134" s="120"/>
    </row>
  </sheetData>
  <mergeCells count="37">
    <mergeCell ref="A1:E1"/>
    <mergeCell ref="AI1:AM1"/>
    <mergeCell ref="A2:C2"/>
    <mergeCell ref="AL2:AM2"/>
    <mergeCell ref="A3:A6"/>
    <mergeCell ref="B3:B5"/>
    <mergeCell ref="W3:W5"/>
    <mergeCell ref="X3:AC4"/>
    <mergeCell ref="AD3:AF4"/>
    <mergeCell ref="AG3:AJ4"/>
    <mergeCell ref="AK3:AK5"/>
    <mergeCell ref="AL3:AL5"/>
    <mergeCell ref="AM3:AM6"/>
    <mergeCell ref="AL109:AM109"/>
    <mergeCell ref="A111:B111"/>
    <mergeCell ref="AL111:AM111"/>
    <mergeCell ref="A112:B112"/>
    <mergeCell ref="AL112:AM112"/>
    <mergeCell ref="A110:B110"/>
    <mergeCell ref="AL110:AM110"/>
    <mergeCell ref="A109:B109"/>
    <mergeCell ref="A113:B113"/>
    <mergeCell ref="AL113:AM113"/>
    <mergeCell ref="A114:B114"/>
    <mergeCell ref="AL114:AM114"/>
    <mergeCell ref="A115:B115"/>
    <mergeCell ref="AL115:AM115"/>
    <mergeCell ref="A116:B116"/>
    <mergeCell ref="AL116:AM116"/>
    <mergeCell ref="A120:B120"/>
    <mergeCell ref="AL120:AM120"/>
    <mergeCell ref="A117:B117"/>
    <mergeCell ref="AL117:AM117"/>
    <mergeCell ref="A118:B118"/>
    <mergeCell ref="AL118:AM118"/>
    <mergeCell ref="A119:B119"/>
    <mergeCell ref="AL119:AM119"/>
  </mergeCells>
  <pageMargins left="1.1811023622047245" right="2.6771653543307088" top="0.74803149606299213" bottom="0.74803149606299213" header="0.31496062992125984" footer="0.31496062992125984"/>
  <pageSetup paperSize="258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CJ150"/>
  <sheetViews>
    <sheetView rightToLeft="1" zoomScale="60" zoomScaleNormal="60" workbookViewId="0">
      <pane xSplit="2" ySplit="5" topLeftCell="CF108" activePane="bottomRight" state="frozen"/>
      <selection activeCell="E128" sqref="E128"/>
      <selection pane="topRight" activeCell="E128" sqref="E128"/>
      <selection pane="bottomLeft" activeCell="E128" sqref="E128"/>
      <selection pane="bottomRight" activeCell="CR124" sqref="CR124"/>
    </sheetView>
  </sheetViews>
  <sheetFormatPr defaultRowHeight="15.75"/>
  <cols>
    <col min="1" max="1" width="17.42578125" style="167" customWidth="1"/>
    <col min="2" max="2" width="37.5703125" style="168" customWidth="1"/>
    <col min="3" max="5" width="20" style="103" customWidth="1"/>
    <col min="6" max="6" width="23.42578125" style="103" customWidth="1"/>
    <col min="7" max="32" width="20" style="103" customWidth="1"/>
    <col min="33" max="33" width="20" style="170" customWidth="1"/>
    <col min="34" max="45" width="20" style="103" customWidth="1"/>
    <col min="46" max="46" width="20" style="219" customWidth="1"/>
    <col min="47" max="47" width="18.42578125" style="218" customWidth="1"/>
    <col min="48" max="48" width="22.85546875" style="218" customWidth="1"/>
    <col min="49" max="49" width="21" style="218" customWidth="1"/>
    <col min="50" max="58" width="18.42578125" style="218" customWidth="1"/>
    <col min="59" max="59" width="18.42578125" style="171" customWidth="1"/>
    <col min="60" max="69" width="18.42578125" style="167" customWidth="1"/>
    <col min="70" max="70" width="20.7109375" style="167" bestFit="1" customWidth="1"/>
    <col min="71" max="76" width="18.42578125" style="167" customWidth="1"/>
    <col min="77" max="77" width="18.42578125" style="173" customWidth="1"/>
    <col min="78" max="79" width="18.42578125" style="167" customWidth="1"/>
    <col min="80" max="80" width="16.28515625" style="167" customWidth="1"/>
    <col min="81" max="81" width="25.7109375" style="167" customWidth="1"/>
    <col min="82" max="82" width="18.42578125" style="167" customWidth="1"/>
    <col min="83" max="83" width="15.7109375" style="167" customWidth="1"/>
    <col min="84" max="84" width="21.140625" style="167" customWidth="1"/>
    <col min="85" max="85" width="15.42578125" style="167" customWidth="1"/>
    <col min="86" max="86" width="15.28515625" style="167" customWidth="1"/>
    <col min="87" max="87" width="48.5703125" style="167" customWidth="1"/>
    <col min="88" max="88" width="18.28515625" style="167" customWidth="1"/>
    <col min="89" max="255" width="9" style="50"/>
    <col min="256" max="256" width="17.42578125" style="50" customWidth="1"/>
    <col min="257" max="257" width="37.5703125" style="50" customWidth="1"/>
    <col min="258" max="260" width="20" style="50" customWidth="1"/>
    <col min="261" max="261" width="23.42578125" style="50" customWidth="1"/>
    <col min="262" max="301" width="20" style="50" customWidth="1"/>
    <col min="302" max="302" width="18.42578125" style="50" customWidth="1"/>
    <col min="303" max="303" width="22.85546875" style="50" customWidth="1"/>
    <col min="304" max="304" width="21" style="50" customWidth="1"/>
    <col min="305" max="324" width="18.42578125" style="50" customWidth="1"/>
    <col min="325" max="325" width="20.7109375" style="50" bestFit="1" customWidth="1"/>
    <col min="326" max="335" width="18.42578125" style="50" customWidth="1"/>
    <col min="336" max="336" width="16.28515625" style="50" customWidth="1"/>
    <col min="337" max="337" width="16.5703125" style="50" customWidth="1"/>
    <col min="338" max="338" width="18.42578125" style="50" customWidth="1"/>
    <col min="339" max="339" width="15.7109375" style="50" customWidth="1"/>
    <col min="340" max="340" width="13.42578125" style="50" customWidth="1"/>
    <col min="341" max="341" width="15.42578125" style="50" customWidth="1"/>
    <col min="342" max="342" width="15.28515625" style="50" customWidth="1"/>
    <col min="343" max="343" width="48.5703125" style="50" customWidth="1"/>
    <col min="344" max="344" width="18.28515625" style="50" customWidth="1"/>
    <col min="345" max="511" width="9" style="50"/>
    <col min="512" max="512" width="17.42578125" style="50" customWidth="1"/>
    <col min="513" max="513" width="37.5703125" style="50" customWidth="1"/>
    <col min="514" max="516" width="20" style="50" customWidth="1"/>
    <col min="517" max="517" width="23.42578125" style="50" customWidth="1"/>
    <col min="518" max="557" width="20" style="50" customWidth="1"/>
    <col min="558" max="558" width="18.42578125" style="50" customWidth="1"/>
    <col min="559" max="559" width="22.85546875" style="50" customWidth="1"/>
    <col min="560" max="560" width="21" style="50" customWidth="1"/>
    <col min="561" max="580" width="18.42578125" style="50" customWidth="1"/>
    <col min="581" max="581" width="20.7109375" style="50" bestFit="1" customWidth="1"/>
    <col min="582" max="591" width="18.42578125" style="50" customWidth="1"/>
    <col min="592" max="592" width="16.28515625" style="50" customWidth="1"/>
    <col min="593" max="593" width="16.5703125" style="50" customWidth="1"/>
    <col min="594" max="594" width="18.42578125" style="50" customWidth="1"/>
    <col min="595" max="595" width="15.7109375" style="50" customWidth="1"/>
    <col min="596" max="596" width="13.42578125" style="50" customWidth="1"/>
    <col min="597" max="597" width="15.42578125" style="50" customWidth="1"/>
    <col min="598" max="598" width="15.28515625" style="50" customWidth="1"/>
    <col min="599" max="599" width="48.5703125" style="50" customWidth="1"/>
    <col min="600" max="600" width="18.28515625" style="50" customWidth="1"/>
    <col min="601" max="767" width="9" style="50"/>
    <col min="768" max="768" width="17.42578125" style="50" customWidth="1"/>
    <col min="769" max="769" width="37.5703125" style="50" customWidth="1"/>
    <col min="770" max="772" width="20" style="50" customWidth="1"/>
    <col min="773" max="773" width="23.42578125" style="50" customWidth="1"/>
    <col min="774" max="813" width="20" style="50" customWidth="1"/>
    <col min="814" max="814" width="18.42578125" style="50" customWidth="1"/>
    <col min="815" max="815" width="22.85546875" style="50" customWidth="1"/>
    <col min="816" max="816" width="21" style="50" customWidth="1"/>
    <col min="817" max="836" width="18.42578125" style="50" customWidth="1"/>
    <col min="837" max="837" width="20.7109375" style="50" bestFit="1" customWidth="1"/>
    <col min="838" max="847" width="18.42578125" style="50" customWidth="1"/>
    <col min="848" max="848" width="16.28515625" style="50" customWidth="1"/>
    <col min="849" max="849" width="16.5703125" style="50" customWidth="1"/>
    <col min="850" max="850" width="18.42578125" style="50" customWidth="1"/>
    <col min="851" max="851" width="15.7109375" style="50" customWidth="1"/>
    <col min="852" max="852" width="13.42578125" style="50" customWidth="1"/>
    <col min="853" max="853" width="15.42578125" style="50" customWidth="1"/>
    <col min="854" max="854" width="15.28515625" style="50" customWidth="1"/>
    <col min="855" max="855" width="48.5703125" style="50" customWidth="1"/>
    <col min="856" max="856" width="18.28515625" style="50" customWidth="1"/>
    <col min="857" max="1023" width="9" style="50"/>
    <col min="1024" max="1024" width="17.42578125" style="50" customWidth="1"/>
    <col min="1025" max="1025" width="37.5703125" style="50" customWidth="1"/>
    <col min="1026" max="1028" width="20" style="50" customWidth="1"/>
    <col min="1029" max="1029" width="23.42578125" style="50" customWidth="1"/>
    <col min="1030" max="1069" width="20" style="50" customWidth="1"/>
    <col min="1070" max="1070" width="18.42578125" style="50" customWidth="1"/>
    <col min="1071" max="1071" width="22.85546875" style="50" customWidth="1"/>
    <col min="1072" max="1072" width="21" style="50" customWidth="1"/>
    <col min="1073" max="1092" width="18.42578125" style="50" customWidth="1"/>
    <col min="1093" max="1093" width="20.7109375" style="50" bestFit="1" customWidth="1"/>
    <col min="1094" max="1103" width="18.42578125" style="50" customWidth="1"/>
    <col min="1104" max="1104" width="16.28515625" style="50" customWidth="1"/>
    <col min="1105" max="1105" width="16.5703125" style="50" customWidth="1"/>
    <col min="1106" max="1106" width="18.42578125" style="50" customWidth="1"/>
    <col min="1107" max="1107" width="15.7109375" style="50" customWidth="1"/>
    <col min="1108" max="1108" width="13.42578125" style="50" customWidth="1"/>
    <col min="1109" max="1109" width="15.42578125" style="50" customWidth="1"/>
    <col min="1110" max="1110" width="15.28515625" style="50" customWidth="1"/>
    <col min="1111" max="1111" width="48.5703125" style="50" customWidth="1"/>
    <col min="1112" max="1112" width="18.28515625" style="50" customWidth="1"/>
    <col min="1113" max="1279" width="9" style="50"/>
    <col min="1280" max="1280" width="17.42578125" style="50" customWidth="1"/>
    <col min="1281" max="1281" width="37.5703125" style="50" customWidth="1"/>
    <col min="1282" max="1284" width="20" style="50" customWidth="1"/>
    <col min="1285" max="1285" width="23.42578125" style="50" customWidth="1"/>
    <col min="1286" max="1325" width="20" style="50" customWidth="1"/>
    <col min="1326" max="1326" width="18.42578125" style="50" customWidth="1"/>
    <col min="1327" max="1327" width="22.85546875" style="50" customWidth="1"/>
    <col min="1328" max="1328" width="21" style="50" customWidth="1"/>
    <col min="1329" max="1348" width="18.42578125" style="50" customWidth="1"/>
    <col min="1349" max="1349" width="20.7109375" style="50" bestFit="1" customWidth="1"/>
    <col min="1350" max="1359" width="18.42578125" style="50" customWidth="1"/>
    <col min="1360" max="1360" width="16.28515625" style="50" customWidth="1"/>
    <col min="1361" max="1361" width="16.5703125" style="50" customWidth="1"/>
    <col min="1362" max="1362" width="18.42578125" style="50" customWidth="1"/>
    <col min="1363" max="1363" width="15.7109375" style="50" customWidth="1"/>
    <col min="1364" max="1364" width="13.42578125" style="50" customWidth="1"/>
    <col min="1365" max="1365" width="15.42578125" style="50" customWidth="1"/>
    <col min="1366" max="1366" width="15.28515625" style="50" customWidth="1"/>
    <col min="1367" max="1367" width="48.5703125" style="50" customWidth="1"/>
    <col min="1368" max="1368" width="18.28515625" style="50" customWidth="1"/>
    <col min="1369" max="1535" width="9" style="50"/>
    <col min="1536" max="1536" width="17.42578125" style="50" customWidth="1"/>
    <col min="1537" max="1537" width="37.5703125" style="50" customWidth="1"/>
    <col min="1538" max="1540" width="20" style="50" customWidth="1"/>
    <col min="1541" max="1541" width="23.42578125" style="50" customWidth="1"/>
    <col min="1542" max="1581" width="20" style="50" customWidth="1"/>
    <col min="1582" max="1582" width="18.42578125" style="50" customWidth="1"/>
    <col min="1583" max="1583" width="22.85546875" style="50" customWidth="1"/>
    <col min="1584" max="1584" width="21" style="50" customWidth="1"/>
    <col min="1585" max="1604" width="18.42578125" style="50" customWidth="1"/>
    <col min="1605" max="1605" width="20.7109375" style="50" bestFit="1" customWidth="1"/>
    <col min="1606" max="1615" width="18.42578125" style="50" customWidth="1"/>
    <col min="1616" max="1616" width="16.28515625" style="50" customWidth="1"/>
    <col min="1617" max="1617" width="16.5703125" style="50" customWidth="1"/>
    <col min="1618" max="1618" width="18.42578125" style="50" customWidth="1"/>
    <col min="1619" max="1619" width="15.7109375" style="50" customWidth="1"/>
    <col min="1620" max="1620" width="13.42578125" style="50" customWidth="1"/>
    <col min="1621" max="1621" width="15.42578125" style="50" customWidth="1"/>
    <col min="1622" max="1622" width="15.28515625" style="50" customWidth="1"/>
    <col min="1623" max="1623" width="48.5703125" style="50" customWidth="1"/>
    <col min="1624" max="1624" width="18.28515625" style="50" customWidth="1"/>
    <col min="1625" max="1791" width="9" style="50"/>
    <col min="1792" max="1792" width="17.42578125" style="50" customWidth="1"/>
    <col min="1793" max="1793" width="37.5703125" style="50" customWidth="1"/>
    <col min="1794" max="1796" width="20" style="50" customWidth="1"/>
    <col min="1797" max="1797" width="23.42578125" style="50" customWidth="1"/>
    <col min="1798" max="1837" width="20" style="50" customWidth="1"/>
    <col min="1838" max="1838" width="18.42578125" style="50" customWidth="1"/>
    <col min="1839" max="1839" width="22.85546875" style="50" customWidth="1"/>
    <col min="1840" max="1840" width="21" style="50" customWidth="1"/>
    <col min="1841" max="1860" width="18.42578125" style="50" customWidth="1"/>
    <col min="1861" max="1861" width="20.7109375" style="50" bestFit="1" customWidth="1"/>
    <col min="1862" max="1871" width="18.42578125" style="50" customWidth="1"/>
    <col min="1872" max="1872" width="16.28515625" style="50" customWidth="1"/>
    <col min="1873" max="1873" width="16.5703125" style="50" customWidth="1"/>
    <col min="1874" max="1874" width="18.42578125" style="50" customWidth="1"/>
    <col min="1875" max="1875" width="15.7109375" style="50" customWidth="1"/>
    <col min="1876" max="1876" width="13.42578125" style="50" customWidth="1"/>
    <col min="1877" max="1877" width="15.42578125" style="50" customWidth="1"/>
    <col min="1878" max="1878" width="15.28515625" style="50" customWidth="1"/>
    <col min="1879" max="1879" width="48.5703125" style="50" customWidth="1"/>
    <col min="1880" max="1880" width="18.28515625" style="50" customWidth="1"/>
    <col min="1881" max="2047" width="9" style="50"/>
    <col min="2048" max="2048" width="17.42578125" style="50" customWidth="1"/>
    <col min="2049" max="2049" width="37.5703125" style="50" customWidth="1"/>
    <col min="2050" max="2052" width="20" style="50" customWidth="1"/>
    <col min="2053" max="2053" width="23.42578125" style="50" customWidth="1"/>
    <col min="2054" max="2093" width="20" style="50" customWidth="1"/>
    <col min="2094" max="2094" width="18.42578125" style="50" customWidth="1"/>
    <col min="2095" max="2095" width="22.85546875" style="50" customWidth="1"/>
    <col min="2096" max="2096" width="21" style="50" customWidth="1"/>
    <col min="2097" max="2116" width="18.42578125" style="50" customWidth="1"/>
    <col min="2117" max="2117" width="20.7109375" style="50" bestFit="1" customWidth="1"/>
    <col min="2118" max="2127" width="18.42578125" style="50" customWidth="1"/>
    <col min="2128" max="2128" width="16.28515625" style="50" customWidth="1"/>
    <col min="2129" max="2129" width="16.5703125" style="50" customWidth="1"/>
    <col min="2130" max="2130" width="18.42578125" style="50" customWidth="1"/>
    <col min="2131" max="2131" width="15.7109375" style="50" customWidth="1"/>
    <col min="2132" max="2132" width="13.42578125" style="50" customWidth="1"/>
    <col min="2133" max="2133" width="15.42578125" style="50" customWidth="1"/>
    <col min="2134" max="2134" width="15.28515625" style="50" customWidth="1"/>
    <col min="2135" max="2135" width="48.5703125" style="50" customWidth="1"/>
    <col min="2136" max="2136" width="18.28515625" style="50" customWidth="1"/>
    <col min="2137" max="2303" width="9" style="50"/>
    <col min="2304" max="2304" width="17.42578125" style="50" customWidth="1"/>
    <col min="2305" max="2305" width="37.5703125" style="50" customWidth="1"/>
    <col min="2306" max="2308" width="20" style="50" customWidth="1"/>
    <col min="2309" max="2309" width="23.42578125" style="50" customWidth="1"/>
    <col min="2310" max="2349" width="20" style="50" customWidth="1"/>
    <col min="2350" max="2350" width="18.42578125" style="50" customWidth="1"/>
    <col min="2351" max="2351" width="22.85546875" style="50" customWidth="1"/>
    <col min="2352" max="2352" width="21" style="50" customWidth="1"/>
    <col min="2353" max="2372" width="18.42578125" style="50" customWidth="1"/>
    <col min="2373" max="2373" width="20.7109375" style="50" bestFit="1" customWidth="1"/>
    <col min="2374" max="2383" width="18.42578125" style="50" customWidth="1"/>
    <col min="2384" max="2384" width="16.28515625" style="50" customWidth="1"/>
    <col min="2385" max="2385" width="16.5703125" style="50" customWidth="1"/>
    <col min="2386" max="2386" width="18.42578125" style="50" customWidth="1"/>
    <col min="2387" max="2387" width="15.7109375" style="50" customWidth="1"/>
    <col min="2388" max="2388" width="13.42578125" style="50" customWidth="1"/>
    <col min="2389" max="2389" width="15.42578125" style="50" customWidth="1"/>
    <col min="2390" max="2390" width="15.28515625" style="50" customWidth="1"/>
    <col min="2391" max="2391" width="48.5703125" style="50" customWidth="1"/>
    <col min="2392" max="2392" width="18.28515625" style="50" customWidth="1"/>
    <col min="2393" max="2559" width="9" style="50"/>
    <col min="2560" max="2560" width="17.42578125" style="50" customWidth="1"/>
    <col min="2561" max="2561" width="37.5703125" style="50" customWidth="1"/>
    <col min="2562" max="2564" width="20" style="50" customWidth="1"/>
    <col min="2565" max="2565" width="23.42578125" style="50" customWidth="1"/>
    <col min="2566" max="2605" width="20" style="50" customWidth="1"/>
    <col min="2606" max="2606" width="18.42578125" style="50" customWidth="1"/>
    <col min="2607" max="2607" width="22.85546875" style="50" customWidth="1"/>
    <col min="2608" max="2608" width="21" style="50" customWidth="1"/>
    <col min="2609" max="2628" width="18.42578125" style="50" customWidth="1"/>
    <col min="2629" max="2629" width="20.7109375" style="50" bestFit="1" customWidth="1"/>
    <col min="2630" max="2639" width="18.42578125" style="50" customWidth="1"/>
    <col min="2640" max="2640" width="16.28515625" style="50" customWidth="1"/>
    <col min="2641" max="2641" width="16.5703125" style="50" customWidth="1"/>
    <col min="2642" max="2642" width="18.42578125" style="50" customWidth="1"/>
    <col min="2643" max="2643" width="15.7109375" style="50" customWidth="1"/>
    <col min="2644" max="2644" width="13.42578125" style="50" customWidth="1"/>
    <col min="2645" max="2645" width="15.42578125" style="50" customWidth="1"/>
    <col min="2646" max="2646" width="15.28515625" style="50" customWidth="1"/>
    <col min="2647" max="2647" width="48.5703125" style="50" customWidth="1"/>
    <col min="2648" max="2648" width="18.28515625" style="50" customWidth="1"/>
    <col min="2649" max="2815" width="9" style="50"/>
    <col min="2816" max="2816" width="17.42578125" style="50" customWidth="1"/>
    <col min="2817" max="2817" width="37.5703125" style="50" customWidth="1"/>
    <col min="2818" max="2820" width="20" style="50" customWidth="1"/>
    <col min="2821" max="2821" width="23.42578125" style="50" customWidth="1"/>
    <col min="2822" max="2861" width="20" style="50" customWidth="1"/>
    <col min="2862" max="2862" width="18.42578125" style="50" customWidth="1"/>
    <col min="2863" max="2863" width="22.85546875" style="50" customWidth="1"/>
    <col min="2864" max="2864" width="21" style="50" customWidth="1"/>
    <col min="2865" max="2884" width="18.42578125" style="50" customWidth="1"/>
    <col min="2885" max="2885" width="20.7109375" style="50" bestFit="1" customWidth="1"/>
    <col min="2886" max="2895" width="18.42578125" style="50" customWidth="1"/>
    <col min="2896" max="2896" width="16.28515625" style="50" customWidth="1"/>
    <col min="2897" max="2897" width="16.5703125" style="50" customWidth="1"/>
    <col min="2898" max="2898" width="18.42578125" style="50" customWidth="1"/>
    <col min="2899" max="2899" width="15.7109375" style="50" customWidth="1"/>
    <col min="2900" max="2900" width="13.42578125" style="50" customWidth="1"/>
    <col min="2901" max="2901" width="15.42578125" style="50" customWidth="1"/>
    <col min="2902" max="2902" width="15.28515625" style="50" customWidth="1"/>
    <col min="2903" max="2903" width="48.5703125" style="50" customWidth="1"/>
    <col min="2904" max="2904" width="18.28515625" style="50" customWidth="1"/>
    <col min="2905" max="3071" width="9" style="50"/>
    <col min="3072" max="3072" width="17.42578125" style="50" customWidth="1"/>
    <col min="3073" max="3073" width="37.5703125" style="50" customWidth="1"/>
    <col min="3074" max="3076" width="20" style="50" customWidth="1"/>
    <col min="3077" max="3077" width="23.42578125" style="50" customWidth="1"/>
    <col min="3078" max="3117" width="20" style="50" customWidth="1"/>
    <col min="3118" max="3118" width="18.42578125" style="50" customWidth="1"/>
    <col min="3119" max="3119" width="22.85546875" style="50" customWidth="1"/>
    <col min="3120" max="3120" width="21" style="50" customWidth="1"/>
    <col min="3121" max="3140" width="18.42578125" style="50" customWidth="1"/>
    <col min="3141" max="3141" width="20.7109375" style="50" bestFit="1" customWidth="1"/>
    <col min="3142" max="3151" width="18.42578125" style="50" customWidth="1"/>
    <col min="3152" max="3152" width="16.28515625" style="50" customWidth="1"/>
    <col min="3153" max="3153" width="16.5703125" style="50" customWidth="1"/>
    <col min="3154" max="3154" width="18.42578125" style="50" customWidth="1"/>
    <col min="3155" max="3155" width="15.7109375" style="50" customWidth="1"/>
    <col min="3156" max="3156" width="13.42578125" style="50" customWidth="1"/>
    <col min="3157" max="3157" width="15.42578125" style="50" customWidth="1"/>
    <col min="3158" max="3158" width="15.28515625" style="50" customWidth="1"/>
    <col min="3159" max="3159" width="48.5703125" style="50" customWidth="1"/>
    <col min="3160" max="3160" width="18.28515625" style="50" customWidth="1"/>
    <col min="3161" max="3327" width="9" style="50"/>
    <col min="3328" max="3328" width="17.42578125" style="50" customWidth="1"/>
    <col min="3329" max="3329" width="37.5703125" style="50" customWidth="1"/>
    <col min="3330" max="3332" width="20" style="50" customWidth="1"/>
    <col min="3333" max="3333" width="23.42578125" style="50" customWidth="1"/>
    <col min="3334" max="3373" width="20" style="50" customWidth="1"/>
    <col min="3374" max="3374" width="18.42578125" style="50" customWidth="1"/>
    <col min="3375" max="3375" width="22.85546875" style="50" customWidth="1"/>
    <col min="3376" max="3376" width="21" style="50" customWidth="1"/>
    <col min="3377" max="3396" width="18.42578125" style="50" customWidth="1"/>
    <col min="3397" max="3397" width="20.7109375" style="50" bestFit="1" customWidth="1"/>
    <col min="3398" max="3407" width="18.42578125" style="50" customWidth="1"/>
    <col min="3408" max="3408" width="16.28515625" style="50" customWidth="1"/>
    <col min="3409" max="3409" width="16.5703125" style="50" customWidth="1"/>
    <col min="3410" max="3410" width="18.42578125" style="50" customWidth="1"/>
    <col min="3411" max="3411" width="15.7109375" style="50" customWidth="1"/>
    <col min="3412" max="3412" width="13.42578125" style="50" customWidth="1"/>
    <col min="3413" max="3413" width="15.42578125" style="50" customWidth="1"/>
    <col min="3414" max="3414" width="15.28515625" style="50" customWidth="1"/>
    <col min="3415" max="3415" width="48.5703125" style="50" customWidth="1"/>
    <col min="3416" max="3416" width="18.28515625" style="50" customWidth="1"/>
    <col min="3417" max="3583" width="9" style="50"/>
    <col min="3584" max="3584" width="17.42578125" style="50" customWidth="1"/>
    <col min="3585" max="3585" width="37.5703125" style="50" customWidth="1"/>
    <col min="3586" max="3588" width="20" style="50" customWidth="1"/>
    <col min="3589" max="3589" width="23.42578125" style="50" customWidth="1"/>
    <col min="3590" max="3629" width="20" style="50" customWidth="1"/>
    <col min="3630" max="3630" width="18.42578125" style="50" customWidth="1"/>
    <col min="3631" max="3631" width="22.85546875" style="50" customWidth="1"/>
    <col min="3632" max="3632" width="21" style="50" customWidth="1"/>
    <col min="3633" max="3652" width="18.42578125" style="50" customWidth="1"/>
    <col min="3653" max="3653" width="20.7109375" style="50" bestFit="1" customWidth="1"/>
    <col min="3654" max="3663" width="18.42578125" style="50" customWidth="1"/>
    <col min="3664" max="3664" width="16.28515625" style="50" customWidth="1"/>
    <col min="3665" max="3665" width="16.5703125" style="50" customWidth="1"/>
    <col min="3666" max="3666" width="18.42578125" style="50" customWidth="1"/>
    <col min="3667" max="3667" width="15.7109375" style="50" customWidth="1"/>
    <col min="3668" max="3668" width="13.42578125" style="50" customWidth="1"/>
    <col min="3669" max="3669" width="15.42578125" style="50" customWidth="1"/>
    <col min="3670" max="3670" width="15.28515625" style="50" customWidth="1"/>
    <col min="3671" max="3671" width="48.5703125" style="50" customWidth="1"/>
    <col min="3672" max="3672" width="18.28515625" style="50" customWidth="1"/>
    <col min="3673" max="3839" width="9" style="50"/>
    <col min="3840" max="3840" width="17.42578125" style="50" customWidth="1"/>
    <col min="3841" max="3841" width="37.5703125" style="50" customWidth="1"/>
    <col min="3842" max="3844" width="20" style="50" customWidth="1"/>
    <col min="3845" max="3845" width="23.42578125" style="50" customWidth="1"/>
    <col min="3846" max="3885" width="20" style="50" customWidth="1"/>
    <col min="3886" max="3886" width="18.42578125" style="50" customWidth="1"/>
    <col min="3887" max="3887" width="22.85546875" style="50" customWidth="1"/>
    <col min="3888" max="3888" width="21" style="50" customWidth="1"/>
    <col min="3889" max="3908" width="18.42578125" style="50" customWidth="1"/>
    <col min="3909" max="3909" width="20.7109375" style="50" bestFit="1" customWidth="1"/>
    <col min="3910" max="3919" width="18.42578125" style="50" customWidth="1"/>
    <col min="3920" max="3920" width="16.28515625" style="50" customWidth="1"/>
    <col min="3921" max="3921" width="16.5703125" style="50" customWidth="1"/>
    <col min="3922" max="3922" width="18.42578125" style="50" customWidth="1"/>
    <col min="3923" max="3923" width="15.7109375" style="50" customWidth="1"/>
    <col min="3924" max="3924" width="13.42578125" style="50" customWidth="1"/>
    <col min="3925" max="3925" width="15.42578125" style="50" customWidth="1"/>
    <col min="3926" max="3926" width="15.28515625" style="50" customWidth="1"/>
    <col min="3927" max="3927" width="48.5703125" style="50" customWidth="1"/>
    <col min="3928" max="3928" width="18.28515625" style="50" customWidth="1"/>
    <col min="3929" max="4095" width="9" style="50"/>
    <col min="4096" max="4096" width="17.42578125" style="50" customWidth="1"/>
    <col min="4097" max="4097" width="37.5703125" style="50" customWidth="1"/>
    <col min="4098" max="4100" width="20" style="50" customWidth="1"/>
    <col min="4101" max="4101" width="23.42578125" style="50" customWidth="1"/>
    <col min="4102" max="4141" width="20" style="50" customWidth="1"/>
    <col min="4142" max="4142" width="18.42578125" style="50" customWidth="1"/>
    <col min="4143" max="4143" width="22.85546875" style="50" customWidth="1"/>
    <col min="4144" max="4144" width="21" style="50" customWidth="1"/>
    <col min="4145" max="4164" width="18.42578125" style="50" customWidth="1"/>
    <col min="4165" max="4165" width="20.7109375" style="50" bestFit="1" customWidth="1"/>
    <col min="4166" max="4175" width="18.42578125" style="50" customWidth="1"/>
    <col min="4176" max="4176" width="16.28515625" style="50" customWidth="1"/>
    <col min="4177" max="4177" width="16.5703125" style="50" customWidth="1"/>
    <col min="4178" max="4178" width="18.42578125" style="50" customWidth="1"/>
    <col min="4179" max="4179" width="15.7109375" style="50" customWidth="1"/>
    <col min="4180" max="4180" width="13.42578125" style="50" customWidth="1"/>
    <col min="4181" max="4181" width="15.42578125" style="50" customWidth="1"/>
    <col min="4182" max="4182" width="15.28515625" style="50" customWidth="1"/>
    <col min="4183" max="4183" width="48.5703125" style="50" customWidth="1"/>
    <col min="4184" max="4184" width="18.28515625" style="50" customWidth="1"/>
    <col min="4185" max="4351" width="9" style="50"/>
    <col min="4352" max="4352" width="17.42578125" style="50" customWidth="1"/>
    <col min="4353" max="4353" width="37.5703125" style="50" customWidth="1"/>
    <col min="4354" max="4356" width="20" style="50" customWidth="1"/>
    <col min="4357" max="4357" width="23.42578125" style="50" customWidth="1"/>
    <col min="4358" max="4397" width="20" style="50" customWidth="1"/>
    <col min="4398" max="4398" width="18.42578125" style="50" customWidth="1"/>
    <col min="4399" max="4399" width="22.85546875" style="50" customWidth="1"/>
    <col min="4400" max="4400" width="21" style="50" customWidth="1"/>
    <col min="4401" max="4420" width="18.42578125" style="50" customWidth="1"/>
    <col min="4421" max="4421" width="20.7109375" style="50" bestFit="1" customWidth="1"/>
    <col min="4422" max="4431" width="18.42578125" style="50" customWidth="1"/>
    <col min="4432" max="4432" width="16.28515625" style="50" customWidth="1"/>
    <col min="4433" max="4433" width="16.5703125" style="50" customWidth="1"/>
    <col min="4434" max="4434" width="18.42578125" style="50" customWidth="1"/>
    <col min="4435" max="4435" width="15.7109375" style="50" customWidth="1"/>
    <col min="4436" max="4436" width="13.42578125" style="50" customWidth="1"/>
    <col min="4437" max="4437" width="15.42578125" style="50" customWidth="1"/>
    <col min="4438" max="4438" width="15.28515625" style="50" customWidth="1"/>
    <col min="4439" max="4439" width="48.5703125" style="50" customWidth="1"/>
    <col min="4440" max="4440" width="18.28515625" style="50" customWidth="1"/>
    <col min="4441" max="4607" width="9" style="50"/>
    <col min="4608" max="4608" width="17.42578125" style="50" customWidth="1"/>
    <col min="4609" max="4609" width="37.5703125" style="50" customWidth="1"/>
    <col min="4610" max="4612" width="20" style="50" customWidth="1"/>
    <col min="4613" max="4613" width="23.42578125" style="50" customWidth="1"/>
    <col min="4614" max="4653" width="20" style="50" customWidth="1"/>
    <col min="4654" max="4654" width="18.42578125" style="50" customWidth="1"/>
    <col min="4655" max="4655" width="22.85546875" style="50" customWidth="1"/>
    <col min="4656" max="4656" width="21" style="50" customWidth="1"/>
    <col min="4657" max="4676" width="18.42578125" style="50" customWidth="1"/>
    <col min="4677" max="4677" width="20.7109375" style="50" bestFit="1" customWidth="1"/>
    <col min="4678" max="4687" width="18.42578125" style="50" customWidth="1"/>
    <col min="4688" max="4688" width="16.28515625" style="50" customWidth="1"/>
    <col min="4689" max="4689" width="16.5703125" style="50" customWidth="1"/>
    <col min="4690" max="4690" width="18.42578125" style="50" customWidth="1"/>
    <col min="4691" max="4691" width="15.7109375" style="50" customWidth="1"/>
    <col min="4692" max="4692" width="13.42578125" style="50" customWidth="1"/>
    <col min="4693" max="4693" width="15.42578125" style="50" customWidth="1"/>
    <col min="4694" max="4694" width="15.28515625" style="50" customWidth="1"/>
    <col min="4695" max="4695" width="48.5703125" style="50" customWidth="1"/>
    <col min="4696" max="4696" width="18.28515625" style="50" customWidth="1"/>
    <col min="4697" max="4863" width="9" style="50"/>
    <col min="4864" max="4864" width="17.42578125" style="50" customWidth="1"/>
    <col min="4865" max="4865" width="37.5703125" style="50" customWidth="1"/>
    <col min="4866" max="4868" width="20" style="50" customWidth="1"/>
    <col min="4869" max="4869" width="23.42578125" style="50" customWidth="1"/>
    <col min="4870" max="4909" width="20" style="50" customWidth="1"/>
    <col min="4910" max="4910" width="18.42578125" style="50" customWidth="1"/>
    <col min="4911" max="4911" width="22.85546875" style="50" customWidth="1"/>
    <col min="4912" max="4912" width="21" style="50" customWidth="1"/>
    <col min="4913" max="4932" width="18.42578125" style="50" customWidth="1"/>
    <col min="4933" max="4933" width="20.7109375" style="50" bestFit="1" customWidth="1"/>
    <col min="4934" max="4943" width="18.42578125" style="50" customWidth="1"/>
    <col min="4944" max="4944" width="16.28515625" style="50" customWidth="1"/>
    <col min="4945" max="4945" width="16.5703125" style="50" customWidth="1"/>
    <col min="4946" max="4946" width="18.42578125" style="50" customWidth="1"/>
    <col min="4947" max="4947" width="15.7109375" style="50" customWidth="1"/>
    <col min="4948" max="4948" width="13.42578125" style="50" customWidth="1"/>
    <col min="4949" max="4949" width="15.42578125" style="50" customWidth="1"/>
    <col min="4950" max="4950" width="15.28515625" style="50" customWidth="1"/>
    <col min="4951" max="4951" width="48.5703125" style="50" customWidth="1"/>
    <col min="4952" max="4952" width="18.28515625" style="50" customWidth="1"/>
    <col min="4953" max="5119" width="9" style="50"/>
    <col min="5120" max="5120" width="17.42578125" style="50" customWidth="1"/>
    <col min="5121" max="5121" width="37.5703125" style="50" customWidth="1"/>
    <col min="5122" max="5124" width="20" style="50" customWidth="1"/>
    <col min="5125" max="5125" width="23.42578125" style="50" customWidth="1"/>
    <col min="5126" max="5165" width="20" style="50" customWidth="1"/>
    <col min="5166" max="5166" width="18.42578125" style="50" customWidth="1"/>
    <col min="5167" max="5167" width="22.85546875" style="50" customWidth="1"/>
    <col min="5168" max="5168" width="21" style="50" customWidth="1"/>
    <col min="5169" max="5188" width="18.42578125" style="50" customWidth="1"/>
    <col min="5189" max="5189" width="20.7109375" style="50" bestFit="1" customWidth="1"/>
    <col min="5190" max="5199" width="18.42578125" style="50" customWidth="1"/>
    <col min="5200" max="5200" width="16.28515625" style="50" customWidth="1"/>
    <col min="5201" max="5201" width="16.5703125" style="50" customWidth="1"/>
    <col min="5202" max="5202" width="18.42578125" style="50" customWidth="1"/>
    <col min="5203" max="5203" width="15.7109375" style="50" customWidth="1"/>
    <col min="5204" max="5204" width="13.42578125" style="50" customWidth="1"/>
    <col min="5205" max="5205" width="15.42578125" style="50" customWidth="1"/>
    <col min="5206" max="5206" width="15.28515625" style="50" customWidth="1"/>
    <col min="5207" max="5207" width="48.5703125" style="50" customWidth="1"/>
    <col min="5208" max="5208" width="18.28515625" style="50" customWidth="1"/>
    <col min="5209" max="5375" width="9" style="50"/>
    <col min="5376" max="5376" width="17.42578125" style="50" customWidth="1"/>
    <col min="5377" max="5377" width="37.5703125" style="50" customWidth="1"/>
    <col min="5378" max="5380" width="20" style="50" customWidth="1"/>
    <col min="5381" max="5381" width="23.42578125" style="50" customWidth="1"/>
    <col min="5382" max="5421" width="20" style="50" customWidth="1"/>
    <col min="5422" max="5422" width="18.42578125" style="50" customWidth="1"/>
    <col min="5423" max="5423" width="22.85546875" style="50" customWidth="1"/>
    <col min="5424" max="5424" width="21" style="50" customWidth="1"/>
    <col min="5425" max="5444" width="18.42578125" style="50" customWidth="1"/>
    <col min="5445" max="5445" width="20.7109375" style="50" bestFit="1" customWidth="1"/>
    <col min="5446" max="5455" width="18.42578125" style="50" customWidth="1"/>
    <col min="5456" max="5456" width="16.28515625" style="50" customWidth="1"/>
    <col min="5457" max="5457" width="16.5703125" style="50" customWidth="1"/>
    <col min="5458" max="5458" width="18.42578125" style="50" customWidth="1"/>
    <col min="5459" max="5459" width="15.7109375" style="50" customWidth="1"/>
    <col min="5460" max="5460" width="13.42578125" style="50" customWidth="1"/>
    <col min="5461" max="5461" width="15.42578125" style="50" customWidth="1"/>
    <col min="5462" max="5462" width="15.28515625" style="50" customWidth="1"/>
    <col min="5463" max="5463" width="48.5703125" style="50" customWidth="1"/>
    <col min="5464" max="5464" width="18.28515625" style="50" customWidth="1"/>
    <col min="5465" max="5631" width="9" style="50"/>
    <col min="5632" max="5632" width="17.42578125" style="50" customWidth="1"/>
    <col min="5633" max="5633" width="37.5703125" style="50" customWidth="1"/>
    <col min="5634" max="5636" width="20" style="50" customWidth="1"/>
    <col min="5637" max="5637" width="23.42578125" style="50" customWidth="1"/>
    <col min="5638" max="5677" width="20" style="50" customWidth="1"/>
    <col min="5678" max="5678" width="18.42578125" style="50" customWidth="1"/>
    <col min="5679" max="5679" width="22.85546875" style="50" customWidth="1"/>
    <col min="5680" max="5680" width="21" style="50" customWidth="1"/>
    <col min="5681" max="5700" width="18.42578125" style="50" customWidth="1"/>
    <col min="5701" max="5701" width="20.7109375" style="50" bestFit="1" customWidth="1"/>
    <col min="5702" max="5711" width="18.42578125" style="50" customWidth="1"/>
    <col min="5712" max="5712" width="16.28515625" style="50" customWidth="1"/>
    <col min="5713" max="5713" width="16.5703125" style="50" customWidth="1"/>
    <col min="5714" max="5714" width="18.42578125" style="50" customWidth="1"/>
    <col min="5715" max="5715" width="15.7109375" style="50" customWidth="1"/>
    <col min="5716" max="5716" width="13.42578125" style="50" customWidth="1"/>
    <col min="5717" max="5717" width="15.42578125" style="50" customWidth="1"/>
    <col min="5718" max="5718" width="15.28515625" style="50" customWidth="1"/>
    <col min="5719" max="5719" width="48.5703125" style="50" customWidth="1"/>
    <col min="5720" max="5720" width="18.28515625" style="50" customWidth="1"/>
    <col min="5721" max="5887" width="9" style="50"/>
    <col min="5888" max="5888" width="17.42578125" style="50" customWidth="1"/>
    <col min="5889" max="5889" width="37.5703125" style="50" customWidth="1"/>
    <col min="5890" max="5892" width="20" style="50" customWidth="1"/>
    <col min="5893" max="5893" width="23.42578125" style="50" customWidth="1"/>
    <col min="5894" max="5933" width="20" style="50" customWidth="1"/>
    <col min="5934" max="5934" width="18.42578125" style="50" customWidth="1"/>
    <col min="5935" max="5935" width="22.85546875" style="50" customWidth="1"/>
    <col min="5936" max="5936" width="21" style="50" customWidth="1"/>
    <col min="5937" max="5956" width="18.42578125" style="50" customWidth="1"/>
    <col min="5957" max="5957" width="20.7109375" style="50" bestFit="1" customWidth="1"/>
    <col min="5958" max="5967" width="18.42578125" style="50" customWidth="1"/>
    <col min="5968" max="5968" width="16.28515625" style="50" customWidth="1"/>
    <col min="5969" max="5969" width="16.5703125" style="50" customWidth="1"/>
    <col min="5970" max="5970" width="18.42578125" style="50" customWidth="1"/>
    <col min="5971" max="5971" width="15.7109375" style="50" customWidth="1"/>
    <col min="5972" max="5972" width="13.42578125" style="50" customWidth="1"/>
    <col min="5973" max="5973" width="15.42578125" style="50" customWidth="1"/>
    <col min="5974" max="5974" width="15.28515625" style="50" customWidth="1"/>
    <col min="5975" max="5975" width="48.5703125" style="50" customWidth="1"/>
    <col min="5976" max="5976" width="18.28515625" style="50" customWidth="1"/>
    <col min="5977" max="6143" width="9" style="50"/>
    <col min="6144" max="6144" width="17.42578125" style="50" customWidth="1"/>
    <col min="6145" max="6145" width="37.5703125" style="50" customWidth="1"/>
    <col min="6146" max="6148" width="20" style="50" customWidth="1"/>
    <col min="6149" max="6149" width="23.42578125" style="50" customWidth="1"/>
    <col min="6150" max="6189" width="20" style="50" customWidth="1"/>
    <col min="6190" max="6190" width="18.42578125" style="50" customWidth="1"/>
    <col min="6191" max="6191" width="22.85546875" style="50" customWidth="1"/>
    <col min="6192" max="6192" width="21" style="50" customWidth="1"/>
    <col min="6193" max="6212" width="18.42578125" style="50" customWidth="1"/>
    <col min="6213" max="6213" width="20.7109375" style="50" bestFit="1" customWidth="1"/>
    <col min="6214" max="6223" width="18.42578125" style="50" customWidth="1"/>
    <col min="6224" max="6224" width="16.28515625" style="50" customWidth="1"/>
    <col min="6225" max="6225" width="16.5703125" style="50" customWidth="1"/>
    <col min="6226" max="6226" width="18.42578125" style="50" customWidth="1"/>
    <col min="6227" max="6227" width="15.7109375" style="50" customWidth="1"/>
    <col min="6228" max="6228" width="13.42578125" style="50" customWidth="1"/>
    <col min="6229" max="6229" width="15.42578125" style="50" customWidth="1"/>
    <col min="6230" max="6230" width="15.28515625" style="50" customWidth="1"/>
    <col min="6231" max="6231" width="48.5703125" style="50" customWidth="1"/>
    <col min="6232" max="6232" width="18.28515625" style="50" customWidth="1"/>
    <col min="6233" max="6399" width="9" style="50"/>
    <col min="6400" max="6400" width="17.42578125" style="50" customWidth="1"/>
    <col min="6401" max="6401" width="37.5703125" style="50" customWidth="1"/>
    <col min="6402" max="6404" width="20" style="50" customWidth="1"/>
    <col min="6405" max="6405" width="23.42578125" style="50" customWidth="1"/>
    <col min="6406" max="6445" width="20" style="50" customWidth="1"/>
    <col min="6446" max="6446" width="18.42578125" style="50" customWidth="1"/>
    <col min="6447" max="6447" width="22.85546875" style="50" customWidth="1"/>
    <col min="6448" max="6448" width="21" style="50" customWidth="1"/>
    <col min="6449" max="6468" width="18.42578125" style="50" customWidth="1"/>
    <col min="6469" max="6469" width="20.7109375" style="50" bestFit="1" customWidth="1"/>
    <col min="6470" max="6479" width="18.42578125" style="50" customWidth="1"/>
    <col min="6480" max="6480" width="16.28515625" style="50" customWidth="1"/>
    <col min="6481" max="6481" width="16.5703125" style="50" customWidth="1"/>
    <col min="6482" max="6482" width="18.42578125" style="50" customWidth="1"/>
    <col min="6483" max="6483" width="15.7109375" style="50" customWidth="1"/>
    <col min="6484" max="6484" width="13.42578125" style="50" customWidth="1"/>
    <col min="6485" max="6485" width="15.42578125" style="50" customWidth="1"/>
    <col min="6486" max="6486" width="15.28515625" style="50" customWidth="1"/>
    <col min="6487" max="6487" width="48.5703125" style="50" customWidth="1"/>
    <col min="6488" max="6488" width="18.28515625" style="50" customWidth="1"/>
    <col min="6489" max="6655" width="9" style="50"/>
    <col min="6656" max="6656" width="17.42578125" style="50" customWidth="1"/>
    <col min="6657" max="6657" width="37.5703125" style="50" customWidth="1"/>
    <col min="6658" max="6660" width="20" style="50" customWidth="1"/>
    <col min="6661" max="6661" width="23.42578125" style="50" customWidth="1"/>
    <col min="6662" max="6701" width="20" style="50" customWidth="1"/>
    <col min="6702" max="6702" width="18.42578125" style="50" customWidth="1"/>
    <col min="6703" max="6703" width="22.85546875" style="50" customWidth="1"/>
    <col min="6704" max="6704" width="21" style="50" customWidth="1"/>
    <col min="6705" max="6724" width="18.42578125" style="50" customWidth="1"/>
    <col min="6725" max="6725" width="20.7109375" style="50" bestFit="1" customWidth="1"/>
    <col min="6726" max="6735" width="18.42578125" style="50" customWidth="1"/>
    <col min="6736" max="6736" width="16.28515625" style="50" customWidth="1"/>
    <col min="6737" max="6737" width="16.5703125" style="50" customWidth="1"/>
    <col min="6738" max="6738" width="18.42578125" style="50" customWidth="1"/>
    <col min="6739" max="6739" width="15.7109375" style="50" customWidth="1"/>
    <col min="6740" max="6740" width="13.42578125" style="50" customWidth="1"/>
    <col min="6741" max="6741" width="15.42578125" style="50" customWidth="1"/>
    <col min="6742" max="6742" width="15.28515625" style="50" customWidth="1"/>
    <col min="6743" max="6743" width="48.5703125" style="50" customWidth="1"/>
    <col min="6744" max="6744" width="18.28515625" style="50" customWidth="1"/>
    <col min="6745" max="6911" width="9" style="50"/>
    <col min="6912" max="6912" width="17.42578125" style="50" customWidth="1"/>
    <col min="6913" max="6913" width="37.5703125" style="50" customWidth="1"/>
    <col min="6914" max="6916" width="20" style="50" customWidth="1"/>
    <col min="6917" max="6917" width="23.42578125" style="50" customWidth="1"/>
    <col min="6918" max="6957" width="20" style="50" customWidth="1"/>
    <col min="6958" max="6958" width="18.42578125" style="50" customWidth="1"/>
    <col min="6959" max="6959" width="22.85546875" style="50" customWidth="1"/>
    <col min="6960" max="6960" width="21" style="50" customWidth="1"/>
    <col min="6961" max="6980" width="18.42578125" style="50" customWidth="1"/>
    <col min="6981" max="6981" width="20.7109375" style="50" bestFit="1" customWidth="1"/>
    <col min="6982" max="6991" width="18.42578125" style="50" customWidth="1"/>
    <col min="6992" max="6992" width="16.28515625" style="50" customWidth="1"/>
    <col min="6993" max="6993" width="16.5703125" style="50" customWidth="1"/>
    <col min="6994" max="6994" width="18.42578125" style="50" customWidth="1"/>
    <col min="6995" max="6995" width="15.7109375" style="50" customWidth="1"/>
    <col min="6996" max="6996" width="13.42578125" style="50" customWidth="1"/>
    <col min="6997" max="6997" width="15.42578125" style="50" customWidth="1"/>
    <col min="6998" max="6998" width="15.28515625" style="50" customWidth="1"/>
    <col min="6999" max="6999" width="48.5703125" style="50" customWidth="1"/>
    <col min="7000" max="7000" width="18.28515625" style="50" customWidth="1"/>
    <col min="7001" max="7167" width="9" style="50"/>
    <col min="7168" max="7168" width="17.42578125" style="50" customWidth="1"/>
    <col min="7169" max="7169" width="37.5703125" style="50" customWidth="1"/>
    <col min="7170" max="7172" width="20" style="50" customWidth="1"/>
    <col min="7173" max="7173" width="23.42578125" style="50" customWidth="1"/>
    <col min="7174" max="7213" width="20" style="50" customWidth="1"/>
    <col min="7214" max="7214" width="18.42578125" style="50" customWidth="1"/>
    <col min="7215" max="7215" width="22.85546875" style="50" customWidth="1"/>
    <col min="7216" max="7216" width="21" style="50" customWidth="1"/>
    <col min="7217" max="7236" width="18.42578125" style="50" customWidth="1"/>
    <col min="7237" max="7237" width="20.7109375" style="50" bestFit="1" customWidth="1"/>
    <col min="7238" max="7247" width="18.42578125" style="50" customWidth="1"/>
    <col min="7248" max="7248" width="16.28515625" style="50" customWidth="1"/>
    <col min="7249" max="7249" width="16.5703125" style="50" customWidth="1"/>
    <col min="7250" max="7250" width="18.42578125" style="50" customWidth="1"/>
    <col min="7251" max="7251" width="15.7109375" style="50" customWidth="1"/>
    <col min="7252" max="7252" width="13.42578125" style="50" customWidth="1"/>
    <col min="7253" max="7253" width="15.42578125" style="50" customWidth="1"/>
    <col min="7254" max="7254" width="15.28515625" style="50" customWidth="1"/>
    <col min="7255" max="7255" width="48.5703125" style="50" customWidth="1"/>
    <col min="7256" max="7256" width="18.28515625" style="50" customWidth="1"/>
    <col min="7257" max="7423" width="9" style="50"/>
    <col min="7424" max="7424" width="17.42578125" style="50" customWidth="1"/>
    <col min="7425" max="7425" width="37.5703125" style="50" customWidth="1"/>
    <col min="7426" max="7428" width="20" style="50" customWidth="1"/>
    <col min="7429" max="7429" width="23.42578125" style="50" customWidth="1"/>
    <col min="7430" max="7469" width="20" style="50" customWidth="1"/>
    <col min="7470" max="7470" width="18.42578125" style="50" customWidth="1"/>
    <col min="7471" max="7471" width="22.85546875" style="50" customWidth="1"/>
    <col min="7472" max="7472" width="21" style="50" customWidth="1"/>
    <col min="7473" max="7492" width="18.42578125" style="50" customWidth="1"/>
    <col min="7493" max="7493" width="20.7109375" style="50" bestFit="1" customWidth="1"/>
    <col min="7494" max="7503" width="18.42578125" style="50" customWidth="1"/>
    <col min="7504" max="7504" width="16.28515625" style="50" customWidth="1"/>
    <col min="7505" max="7505" width="16.5703125" style="50" customWidth="1"/>
    <col min="7506" max="7506" width="18.42578125" style="50" customWidth="1"/>
    <col min="7507" max="7507" width="15.7109375" style="50" customWidth="1"/>
    <col min="7508" max="7508" width="13.42578125" style="50" customWidth="1"/>
    <col min="7509" max="7509" width="15.42578125" style="50" customWidth="1"/>
    <col min="7510" max="7510" width="15.28515625" style="50" customWidth="1"/>
    <col min="7511" max="7511" width="48.5703125" style="50" customWidth="1"/>
    <col min="7512" max="7512" width="18.28515625" style="50" customWidth="1"/>
    <col min="7513" max="7679" width="9" style="50"/>
    <col min="7680" max="7680" width="17.42578125" style="50" customWidth="1"/>
    <col min="7681" max="7681" width="37.5703125" style="50" customWidth="1"/>
    <col min="7682" max="7684" width="20" style="50" customWidth="1"/>
    <col min="7685" max="7685" width="23.42578125" style="50" customWidth="1"/>
    <col min="7686" max="7725" width="20" style="50" customWidth="1"/>
    <col min="7726" max="7726" width="18.42578125" style="50" customWidth="1"/>
    <col min="7727" max="7727" width="22.85546875" style="50" customWidth="1"/>
    <col min="7728" max="7728" width="21" style="50" customWidth="1"/>
    <col min="7729" max="7748" width="18.42578125" style="50" customWidth="1"/>
    <col min="7749" max="7749" width="20.7109375" style="50" bestFit="1" customWidth="1"/>
    <col min="7750" max="7759" width="18.42578125" style="50" customWidth="1"/>
    <col min="7760" max="7760" width="16.28515625" style="50" customWidth="1"/>
    <col min="7761" max="7761" width="16.5703125" style="50" customWidth="1"/>
    <col min="7762" max="7762" width="18.42578125" style="50" customWidth="1"/>
    <col min="7763" max="7763" width="15.7109375" style="50" customWidth="1"/>
    <col min="7764" max="7764" width="13.42578125" style="50" customWidth="1"/>
    <col min="7765" max="7765" width="15.42578125" style="50" customWidth="1"/>
    <col min="7766" max="7766" width="15.28515625" style="50" customWidth="1"/>
    <col min="7767" max="7767" width="48.5703125" style="50" customWidth="1"/>
    <col min="7768" max="7768" width="18.28515625" style="50" customWidth="1"/>
    <col min="7769" max="7935" width="9" style="50"/>
    <col min="7936" max="7936" width="17.42578125" style="50" customWidth="1"/>
    <col min="7937" max="7937" width="37.5703125" style="50" customWidth="1"/>
    <col min="7938" max="7940" width="20" style="50" customWidth="1"/>
    <col min="7941" max="7941" width="23.42578125" style="50" customWidth="1"/>
    <col min="7942" max="7981" width="20" style="50" customWidth="1"/>
    <col min="7982" max="7982" width="18.42578125" style="50" customWidth="1"/>
    <col min="7983" max="7983" width="22.85546875" style="50" customWidth="1"/>
    <col min="7984" max="7984" width="21" style="50" customWidth="1"/>
    <col min="7985" max="8004" width="18.42578125" style="50" customWidth="1"/>
    <col min="8005" max="8005" width="20.7109375" style="50" bestFit="1" customWidth="1"/>
    <col min="8006" max="8015" width="18.42578125" style="50" customWidth="1"/>
    <col min="8016" max="8016" width="16.28515625" style="50" customWidth="1"/>
    <col min="8017" max="8017" width="16.5703125" style="50" customWidth="1"/>
    <col min="8018" max="8018" width="18.42578125" style="50" customWidth="1"/>
    <col min="8019" max="8019" width="15.7109375" style="50" customWidth="1"/>
    <col min="8020" max="8020" width="13.42578125" style="50" customWidth="1"/>
    <col min="8021" max="8021" width="15.42578125" style="50" customWidth="1"/>
    <col min="8022" max="8022" width="15.28515625" style="50" customWidth="1"/>
    <col min="8023" max="8023" width="48.5703125" style="50" customWidth="1"/>
    <col min="8024" max="8024" width="18.28515625" style="50" customWidth="1"/>
    <col min="8025" max="8191" width="9" style="50"/>
    <col min="8192" max="8192" width="17.42578125" style="50" customWidth="1"/>
    <col min="8193" max="8193" width="37.5703125" style="50" customWidth="1"/>
    <col min="8194" max="8196" width="20" style="50" customWidth="1"/>
    <col min="8197" max="8197" width="23.42578125" style="50" customWidth="1"/>
    <col min="8198" max="8237" width="20" style="50" customWidth="1"/>
    <col min="8238" max="8238" width="18.42578125" style="50" customWidth="1"/>
    <col min="8239" max="8239" width="22.85546875" style="50" customWidth="1"/>
    <col min="8240" max="8240" width="21" style="50" customWidth="1"/>
    <col min="8241" max="8260" width="18.42578125" style="50" customWidth="1"/>
    <col min="8261" max="8261" width="20.7109375" style="50" bestFit="1" customWidth="1"/>
    <col min="8262" max="8271" width="18.42578125" style="50" customWidth="1"/>
    <col min="8272" max="8272" width="16.28515625" style="50" customWidth="1"/>
    <col min="8273" max="8273" width="16.5703125" style="50" customWidth="1"/>
    <col min="8274" max="8274" width="18.42578125" style="50" customWidth="1"/>
    <col min="8275" max="8275" width="15.7109375" style="50" customWidth="1"/>
    <col min="8276" max="8276" width="13.42578125" style="50" customWidth="1"/>
    <col min="8277" max="8277" width="15.42578125" style="50" customWidth="1"/>
    <col min="8278" max="8278" width="15.28515625" style="50" customWidth="1"/>
    <col min="8279" max="8279" width="48.5703125" style="50" customWidth="1"/>
    <col min="8280" max="8280" width="18.28515625" style="50" customWidth="1"/>
    <col min="8281" max="8447" width="9" style="50"/>
    <col min="8448" max="8448" width="17.42578125" style="50" customWidth="1"/>
    <col min="8449" max="8449" width="37.5703125" style="50" customWidth="1"/>
    <col min="8450" max="8452" width="20" style="50" customWidth="1"/>
    <col min="8453" max="8453" width="23.42578125" style="50" customWidth="1"/>
    <col min="8454" max="8493" width="20" style="50" customWidth="1"/>
    <col min="8494" max="8494" width="18.42578125" style="50" customWidth="1"/>
    <col min="8495" max="8495" width="22.85546875" style="50" customWidth="1"/>
    <col min="8496" max="8496" width="21" style="50" customWidth="1"/>
    <col min="8497" max="8516" width="18.42578125" style="50" customWidth="1"/>
    <col min="8517" max="8517" width="20.7109375" style="50" bestFit="1" customWidth="1"/>
    <col min="8518" max="8527" width="18.42578125" style="50" customWidth="1"/>
    <col min="8528" max="8528" width="16.28515625" style="50" customWidth="1"/>
    <col min="8529" max="8529" width="16.5703125" style="50" customWidth="1"/>
    <col min="8530" max="8530" width="18.42578125" style="50" customWidth="1"/>
    <col min="8531" max="8531" width="15.7109375" style="50" customWidth="1"/>
    <col min="8532" max="8532" width="13.42578125" style="50" customWidth="1"/>
    <col min="8533" max="8533" width="15.42578125" style="50" customWidth="1"/>
    <col min="8534" max="8534" width="15.28515625" style="50" customWidth="1"/>
    <col min="8535" max="8535" width="48.5703125" style="50" customWidth="1"/>
    <col min="8536" max="8536" width="18.28515625" style="50" customWidth="1"/>
    <col min="8537" max="8703" width="9" style="50"/>
    <col min="8704" max="8704" width="17.42578125" style="50" customWidth="1"/>
    <col min="8705" max="8705" width="37.5703125" style="50" customWidth="1"/>
    <col min="8706" max="8708" width="20" style="50" customWidth="1"/>
    <col min="8709" max="8709" width="23.42578125" style="50" customWidth="1"/>
    <col min="8710" max="8749" width="20" style="50" customWidth="1"/>
    <col min="8750" max="8750" width="18.42578125" style="50" customWidth="1"/>
    <col min="8751" max="8751" width="22.85546875" style="50" customWidth="1"/>
    <col min="8752" max="8752" width="21" style="50" customWidth="1"/>
    <col min="8753" max="8772" width="18.42578125" style="50" customWidth="1"/>
    <col min="8773" max="8773" width="20.7109375" style="50" bestFit="1" customWidth="1"/>
    <col min="8774" max="8783" width="18.42578125" style="50" customWidth="1"/>
    <col min="8784" max="8784" width="16.28515625" style="50" customWidth="1"/>
    <col min="8785" max="8785" width="16.5703125" style="50" customWidth="1"/>
    <col min="8786" max="8786" width="18.42578125" style="50" customWidth="1"/>
    <col min="8787" max="8787" width="15.7109375" style="50" customWidth="1"/>
    <col min="8788" max="8788" width="13.42578125" style="50" customWidth="1"/>
    <col min="8789" max="8789" width="15.42578125" style="50" customWidth="1"/>
    <col min="8790" max="8790" width="15.28515625" style="50" customWidth="1"/>
    <col min="8791" max="8791" width="48.5703125" style="50" customWidth="1"/>
    <col min="8792" max="8792" width="18.28515625" style="50" customWidth="1"/>
    <col min="8793" max="8959" width="9" style="50"/>
    <col min="8960" max="8960" width="17.42578125" style="50" customWidth="1"/>
    <col min="8961" max="8961" width="37.5703125" style="50" customWidth="1"/>
    <col min="8962" max="8964" width="20" style="50" customWidth="1"/>
    <col min="8965" max="8965" width="23.42578125" style="50" customWidth="1"/>
    <col min="8966" max="9005" width="20" style="50" customWidth="1"/>
    <col min="9006" max="9006" width="18.42578125" style="50" customWidth="1"/>
    <col min="9007" max="9007" width="22.85546875" style="50" customWidth="1"/>
    <col min="9008" max="9008" width="21" style="50" customWidth="1"/>
    <col min="9009" max="9028" width="18.42578125" style="50" customWidth="1"/>
    <col min="9029" max="9029" width="20.7109375" style="50" bestFit="1" customWidth="1"/>
    <col min="9030" max="9039" width="18.42578125" style="50" customWidth="1"/>
    <col min="9040" max="9040" width="16.28515625" style="50" customWidth="1"/>
    <col min="9041" max="9041" width="16.5703125" style="50" customWidth="1"/>
    <col min="9042" max="9042" width="18.42578125" style="50" customWidth="1"/>
    <col min="9043" max="9043" width="15.7109375" style="50" customWidth="1"/>
    <col min="9044" max="9044" width="13.42578125" style="50" customWidth="1"/>
    <col min="9045" max="9045" width="15.42578125" style="50" customWidth="1"/>
    <col min="9046" max="9046" width="15.28515625" style="50" customWidth="1"/>
    <col min="9047" max="9047" width="48.5703125" style="50" customWidth="1"/>
    <col min="9048" max="9048" width="18.28515625" style="50" customWidth="1"/>
    <col min="9049" max="9215" width="9" style="50"/>
    <col min="9216" max="9216" width="17.42578125" style="50" customWidth="1"/>
    <col min="9217" max="9217" width="37.5703125" style="50" customWidth="1"/>
    <col min="9218" max="9220" width="20" style="50" customWidth="1"/>
    <col min="9221" max="9221" width="23.42578125" style="50" customWidth="1"/>
    <col min="9222" max="9261" width="20" style="50" customWidth="1"/>
    <col min="9262" max="9262" width="18.42578125" style="50" customWidth="1"/>
    <col min="9263" max="9263" width="22.85546875" style="50" customWidth="1"/>
    <col min="9264" max="9264" width="21" style="50" customWidth="1"/>
    <col min="9265" max="9284" width="18.42578125" style="50" customWidth="1"/>
    <col min="9285" max="9285" width="20.7109375" style="50" bestFit="1" customWidth="1"/>
    <col min="9286" max="9295" width="18.42578125" style="50" customWidth="1"/>
    <col min="9296" max="9296" width="16.28515625" style="50" customWidth="1"/>
    <col min="9297" max="9297" width="16.5703125" style="50" customWidth="1"/>
    <col min="9298" max="9298" width="18.42578125" style="50" customWidth="1"/>
    <col min="9299" max="9299" width="15.7109375" style="50" customWidth="1"/>
    <col min="9300" max="9300" width="13.42578125" style="50" customWidth="1"/>
    <col min="9301" max="9301" width="15.42578125" style="50" customWidth="1"/>
    <col min="9302" max="9302" width="15.28515625" style="50" customWidth="1"/>
    <col min="9303" max="9303" width="48.5703125" style="50" customWidth="1"/>
    <col min="9304" max="9304" width="18.28515625" style="50" customWidth="1"/>
    <col min="9305" max="9471" width="9" style="50"/>
    <col min="9472" max="9472" width="17.42578125" style="50" customWidth="1"/>
    <col min="9473" max="9473" width="37.5703125" style="50" customWidth="1"/>
    <col min="9474" max="9476" width="20" style="50" customWidth="1"/>
    <col min="9477" max="9477" width="23.42578125" style="50" customWidth="1"/>
    <col min="9478" max="9517" width="20" style="50" customWidth="1"/>
    <col min="9518" max="9518" width="18.42578125" style="50" customWidth="1"/>
    <col min="9519" max="9519" width="22.85546875" style="50" customWidth="1"/>
    <col min="9520" max="9520" width="21" style="50" customWidth="1"/>
    <col min="9521" max="9540" width="18.42578125" style="50" customWidth="1"/>
    <col min="9541" max="9541" width="20.7109375" style="50" bestFit="1" customWidth="1"/>
    <col min="9542" max="9551" width="18.42578125" style="50" customWidth="1"/>
    <col min="9552" max="9552" width="16.28515625" style="50" customWidth="1"/>
    <col min="9553" max="9553" width="16.5703125" style="50" customWidth="1"/>
    <col min="9554" max="9554" width="18.42578125" style="50" customWidth="1"/>
    <col min="9555" max="9555" width="15.7109375" style="50" customWidth="1"/>
    <col min="9556" max="9556" width="13.42578125" style="50" customWidth="1"/>
    <col min="9557" max="9557" width="15.42578125" style="50" customWidth="1"/>
    <col min="9558" max="9558" width="15.28515625" style="50" customWidth="1"/>
    <col min="9559" max="9559" width="48.5703125" style="50" customWidth="1"/>
    <col min="9560" max="9560" width="18.28515625" style="50" customWidth="1"/>
    <col min="9561" max="9727" width="9" style="50"/>
    <col min="9728" max="9728" width="17.42578125" style="50" customWidth="1"/>
    <col min="9729" max="9729" width="37.5703125" style="50" customWidth="1"/>
    <col min="9730" max="9732" width="20" style="50" customWidth="1"/>
    <col min="9733" max="9733" width="23.42578125" style="50" customWidth="1"/>
    <col min="9734" max="9773" width="20" style="50" customWidth="1"/>
    <col min="9774" max="9774" width="18.42578125" style="50" customWidth="1"/>
    <col min="9775" max="9775" width="22.85546875" style="50" customWidth="1"/>
    <col min="9776" max="9776" width="21" style="50" customWidth="1"/>
    <col min="9777" max="9796" width="18.42578125" style="50" customWidth="1"/>
    <col min="9797" max="9797" width="20.7109375" style="50" bestFit="1" customWidth="1"/>
    <col min="9798" max="9807" width="18.42578125" style="50" customWidth="1"/>
    <col min="9808" max="9808" width="16.28515625" style="50" customWidth="1"/>
    <col min="9809" max="9809" width="16.5703125" style="50" customWidth="1"/>
    <col min="9810" max="9810" width="18.42578125" style="50" customWidth="1"/>
    <col min="9811" max="9811" width="15.7109375" style="50" customWidth="1"/>
    <col min="9812" max="9812" width="13.42578125" style="50" customWidth="1"/>
    <col min="9813" max="9813" width="15.42578125" style="50" customWidth="1"/>
    <col min="9814" max="9814" width="15.28515625" style="50" customWidth="1"/>
    <col min="9815" max="9815" width="48.5703125" style="50" customWidth="1"/>
    <col min="9816" max="9816" width="18.28515625" style="50" customWidth="1"/>
    <col min="9817" max="9983" width="9" style="50"/>
    <col min="9984" max="9984" width="17.42578125" style="50" customWidth="1"/>
    <col min="9985" max="9985" width="37.5703125" style="50" customWidth="1"/>
    <col min="9986" max="9988" width="20" style="50" customWidth="1"/>
    <col min="9989" max="9989" width="23.42578125" style="50" customWidth="1"/>
    <col min="9990" max="10029" width="20" style="50" customWidth="1"/>
    <col min="10030" max="10030" width="18.42578125" style="50" customWidth="1"/>
    <col min="10031" max="10031" width="22.85546875" style="50" customWidth="1"/>
    <col min="10032" max="10032" width="21" style="50" customWidth="1"/>
    <col min="10033" max="10052" width="18.42578125" style="50" customWidth="1"/>
    <col min="10053" max="10053" width="20.7109375" style="50" bestFit="1" customWidth="1"/>
    <col min="10054" max="10063" width="18.42578125" style="50" customWidth="1"/>
    <col min="10064" max="10064" width="16.28515625" style="50" customWidth="1"/>
    <col min="10065" max="10065" width="16.5703125" style="50" customWidth="1"/>
    <col min="10066" max="10066" width="18.42578125" style="50" customWidth="1"/>
    <col min="10067" max="10067" width="15.7109375" style="50" customWidth="1"/>
    <col min="10068" max="10068" width="13.42578125" style="50" customWidth="1"/>
    <col min="10069" max="10069" width="15.42578125" style="50" customWidth="1"/>
    <col min="10070" max="10070" width="15.28515625" style="50" customWidth="1"/>
    <col min="10071" max="10071" width="48.5703125" style="50" customWidth="1"/>
    <col min="10072" max="10072" width="18.28515625" style="50" customWidth="1"/>
    <col min="10073" max="10239" width="9" style="50"/>
    <col min="10240" max="10240" width="17.42578125" style="50" customWidth="1"/>
    <col min="10241" max="10241" width="37.5703125" style="50" customWidth="1"/>
    <col min="10242" max="10244" width="20" style="50" customWidth="1"/>
    <col min="10245" max="10245" width="23.42578125" style="50" customWidth="1"/>
    <col min="10246" max="10285" width="20" style="50" customWidth="1"/>
    <col min="10286" max="10286" width="18.42578125" style="50" customWidth="1"/>
    <col min="10287" max="10287" width="22.85546875" style="50" customWidth="1"/>
    <col min="10288" max="10288" width="21" style="50" customWidth="1"/>
    <col min="10289" max="10308" width="18.42578125" style="50" customWidth="1"/>
    <col min="10309" max="10309" width="20.7109375" style="50" bestFit="1" customWidth="1"/>
    <col min="10310" max="10319" width="18.42578125" style="50" customWidth="1"/>
    <col min="10320" max="10320" width="16.28515625" style="50" customWidth="1"/>
    <col min="10321" max="10321" width="16.5703125" style="50" customWidth="1"/>
    <col min="10322" max="10322" width="18.42578125" style="50" customWidth="1"/>
    <col min="10323" max="10323" width="15.7109375" style="50" customWidth="1"/>
    <col min="10324" max="10324" width="13.42578125" style="50" customWidth="1"/>
    <col min="10325" max="10325" width="15.42578125" style="50" customWidth="1"/>
    <col min="10326" max="10326" width="15.28515625" style="50" customWidth="1"/>
    <col min="10327" max="10327" width="48.5703125" style="50" customWidth="1"/>
    <col min="10328" max="10328" width="18.28515625" style="50" customWidth="1"/>
    <col min="10329" max="10495" width="9" style="50"/>
    <col min="10496" max="10496" width="17.42578125" style="50" customWidth="1"/>
    <col min="10497" max="10497" width="37.5703125" style="50" customWidth="1"/>
    <col min="10498" max="10500" width="20" style="50" customWidth="1"/>
    <col min="10501" max="10501" width="23.42578125" style="50" customWidth="1"/>
    <col min="10502" max="10541" width="20" style="50" customWidth="1"/>
    <col min="10542" max="10542" width="18.42578125" style="50" customWidth="1"/>
    <col min="10543" max="10543" width="22.85546875" style="50" customWidth="1"/>
    <col min="10544" max="10544" width="21" style="50" customWidth="1"/>
    <col min="10545" max="10564" width="18.42578125" style="50" customWidth="1"/>
    <col min="10565" max="10565" width="20.7109375" style="50" bestFit="1" customWidth="1"/>
    <col min="10566" max="10575" width="18.42578125" style="50" customWidth="1"/>
    <col min="10576" max="10576" width="16.28515625" style="50" customWidth="1"/>
    <col min="10577" max="10577" width="16.5703125" style="50" customWidth="1"/>
    <col min="10578" max="10578" width="18.42578125" style="50" customWidth="1"/>
    <col min="10579" max="10579" width="15.7109375" style="50" customWidth="1"/>
    <col min="10580" max="10580" width="13.42578125" style="50" customWidth="1"/>
    <col min="10581" max="10581" width="15.42578125" style="50" customWidth="1"/>
    <col min="10582" max="10582" width="15.28515625" style="50" customWidth="1"/>
    <col min="10583" max="10583" width="48.5703125" style="50" customWidth="1"/>
    <col min="10584" max="10584" width="18.28515625" style="50" customWidth="1"/>
    <col min="10585" max="10751" width="9" style="50"/>
    <col min="10752" max="10752" width="17.42578125" style="50" customWidth="1"/>
    <col min="10753" max="10753" width="37.5703125" style="50" customWidth="1"/>
    <col min="10754" max="10756" width="20" style="50" customWidth="1"/>
    <col min="10757" max="10757" width="23.42578125" style="50" customWidth="1"/>
    <col min="10758" max="10797" width="20" style="50" customWidth="1"/>
    <col min="10798" max="10798" width="18.42578125" style="50" customWidth="1"/>
    <col min="10799" max="10799" width="22.85546875" style="50" customWidth="1"/>
    <col min="10800" max="10800" width="21" style="50" customWidth="1"/>
    <col min="10801" max="10820" width="18.42578125" style="50" customWidth="1"/>
    <col min="10821" max="10821" width="20.7109375" style="50" bestFit="1" customWidth="1"/>
    <col min="10822" max="10831" width="18.42578125" style="50" customWidth="1"/>
    <col min="10832" max="10832" width="16.28515625" style="50" customWidth="1"/>
    <col min="10833" max="10833" width="16.5703125" style="50" customWidth="1"/>
    <col min="10834" max="10834" width="18.42578125" style="50" customWidth="1"/>
    <col min="10835" max="10835" width="15.7109375" style="50" customWidth="1"/>
    <col min="10836" max="10836" width="13.42578125" style="50" customWidth="1"/>
    <col min="10837" max="10837" width="15.42578125" style="50" customWidth="1"/>
    <col min="10838" max="10838" width="15.28515625" style="50" customWidth="1"/>
    <col min="10839" max="10839" width="48.5703125" style="50" customWidth="1"/>
    <col min="10840" max="10840" width="18.28515625" style="50" customWidth="1"/>
    <col min="10841" max="11007" width="9" style="50"/>
    <col min="11008" max="11008" width="17.42578125" style="50" customWidth="1"/>
    <col min="11009" max="11009" width="37.5703125" style="50" customWidth="1"/>
    <col min="11010" max="11012" width="20" style="50" customWidth="1"/>
    <col min="11013" max="11013" width="23.42578125" style="50" customWidth="1"/>
    <col min="11014" max="11053" width="20" style="50" customWidth="1"/>
    <col min="11054" max="11054" width="18.42578125" style="50" customWidth="1"/>
    <col min="11055" max="11055" width="22.85546875" style="50" customWidth="1"/>
    <col min="11056" max="11056" width="21" style="50" customWidth="1"/>
    <col min="11057" max="11076" width="18.42578125" style="50" customWidth="1"/>
    <col min="11077" max="11077" width="20.7109375" style="50" bestFit="1" customWidth="1"/>
    <col min="11078" max="11087" width="18.42578125" style="50" customWidth="1"/>
    <col min="11088" max="11088" width="16.28515625" style="50" customWidth="1"/>
    <col min="11089" max="11089" width="16.5703125" style="50" customWidth="1"/>
    <col min="11090" max="11090" width="18.42578125" style="50" customWidth="1"/>
    <col min="11091" max="11091" width="15.7109375" style="50" customWidth="1"/>
    <col min="11092" max="11092" width="13.42578125" style="50" customWidth="1"/>
    <col min="11093" max="11093" width="15.42578125" style="50" customWidth="1"/>
    <col min="11094" max="11094" width="15.28515625" style="50" customWidth="1"/>
    <col min="11095" max="11095" width="48.5703125" style="50" customWidth="1"/>
    <col min="11096" max="11096" width="18.28515625" style="50" customWidth="1"/>
    <col min="11097" max="11263" width="9" style="50"/>
    <col min="11264" max="11264" width="17.42578125" style="50" customWidth="1"/>
    <col min="11265" max="11265" width="37.5703125" style="50" customWidth="1"/>
    <col min="11266" max="11268" width="20" style="50" customWidth="1"/>
    <col min="11269" max="11269" width="23.42578125" style="50" customWidth="1"/>
    <col min="11270" max="11309" width="20" style="50" customWidth="1"/>
    <col min="11310" max="11310" width="18.42578125" style="50" customWidth="1"/>
    <col min="11311" max="11311" width="22.85546875" style="50" customWidth="1"/>
    <col min="11312" max="11312" width="21" style="50" customWidth="1"/>
    <col min="11313" max="11332" width="18.42578125" style="50" customWidth="1"/>
    <col min="11333" max="11333" width="20.7109375" style="50" bestFit="1" customWidth="1"/>
    <col min="11334" max="11343" width="18.42578125" style="50" customWidth="1"/>
    <col min="11344" max="11344" width="16.28515625" style="50" customWidth="1"/>
    <col min="11345" max="11345" width="16.5703125" style="50" customWidth="1"/>
    <col min="11346" max="11346" width="18.42578125" style="50" customWidth="1"/>
    <col min="11347" max="11347" width="15.7109375" style="50" customWidth="1"/>
    <col min="11348" max="11348" width="13.42578125" style="50" customWidth="1"/>
    <col min="11349" max="11349" width="15.42578125" style="50" customWidth="1"/>
    <col min="11350" max="11350" width="15.28515625" style="50" customWidth="1"/>
    <col min="11351" max="11351" width="48.5703125" style="50" customWidth="1"/>
    <col min="11352" max="11352" width="18.28515625" style="50" customWidth="1"/>
    <col min="11353" max="11519" width="9" style="50"/>
    <col min="11520" max="11520" width="17.42578125" style="50" customWidth="1"/>
    <col min="11521" max="11521" width="37.5703125" style="50" customWidth="1"/>
    <col min="11522" max="11524" width="20" style="50" customWidth="1"/>
    <col min="11525" max="11525" width="23.42578125" style="50" customWidth="1"/>
    <col min="11526" max="11565" width="20" style="50" customWidth="1"/>
    <col min="11566" max="11566" width="18.42578125" style="50" customWidth="1"/>
    <col min="11567" max="11567" width="22.85546875" style="50" customWidth="1"/>
    <col min="11568" max="11568" width="21" style="50" customWidth="1"/>
    <col min="11569" max="11588" width="18.42578125" style="50" customWidth="1"/>
    <col min="11589" max="11589" width="20.7109375" style="50" bestFit="1" customWidth="1"/>
    <col min="11590" max="11599" width="18.42578125" style="50" customWidth="1"/>
    <col min="11600" max="11600" width="16.28515625" style="50" customWidth="1"/>
    <col min="11601" max="11601" width="16.5703125" style="50" customWidth="1"/>
    <col min="11602" max="11602" width="18.42578125" style="50" customWidth="1"/>
    <col min="11603" max="11603" width="15.7109375" style="50" customWidth="1"/>
    <col min="11604" max="11604" width="13.42578125" style="50" customWidth="1"/>
    <col min="11605" max="11605" width="15.42578125" style="50" customWidth="1"/>
    <col min="11606" max="11606" width="15.28515625" style="50" customWidth="1"/>
    <col min="11607" max="11607" width="48.5703125" style="50" customWidth="1"/>
    <col min="11608" max="11608" width="18.28515625" style="50" customWidth="1"/>
    <col min="11609" max="11775" width="9" style="50"/>
    <col min="11776" max="11776" width="17.42578125" style="50" customWidth="1"/>
    <col min="11777" max="11777" width="37.5703125" style="50" customWidth="1"/>
    <col min="11778" max="11780" width="20" style="50" customWidth="1"/>
    <col min="11781" max="11781" width="23.42578125" style="50" customWidth="1"/>
    <col min="11782" max="11821" width="20" style="50" customWidth="1"/>
    <col min="11822" max="11822" width="18.42578125" style="50" customWidth="1"/>
    <col min="11823" max="11823" width="22.85546875" style="50" customWidth="1"/>
    <col min="11824" max="11824" width="21" style="50" customWidth="1"/>
    <col min="11825" max="11844" width="18.42578125" style="50" customWidth="1"/>
    <col min="11845" max="11845" width="20.7109375" style="50" bestFit="1" customWidth="1"/>
    <col min="11846" max="11855" width="18.42578125" style="50" customWidth="1"/>
    <col min="11856" max="11856" width="16.28515625" style="50" customWidth="1"/>
    <col min="11857" max="11857" width="16.5703125" style="50" customWidth="1"/>
    <col min="11858" max="11858" width="18.42578125" style="50" customWidth="1"/>
    <col min="11859" max="11859" width="15.7109375" style="50" customWidth="1"/>
    <col min="11860" max="11860" width="13.42578125" style="50" customWidth="1"/>
    <col min="11861" max="11861" width="15.42578125" style="50" customWidth="1"/>
    <col min="11862" max="11862" width="15.28515625" style="50" customWidth="1"/>
    <col min="11863" max="11863" width="48.5703125" style="50" customWidth="1"/>
    <col min="11864" max="11864" width="18.28515625" style="50" customWidth="1"/>
    <col min="11865" max="12031" width="9" style="50"/>
    <col min="12032" max="12032" width="17.42578125" style="50" customWidth="1"/>
    <col min="12033" max="12033" width="37.5703125" style="50" customWidth="1"/>
    <col min="12034" max="12036" width="20" style="50" customWidth="1"/>
    <col min="12037" max="12037" width="23.42578125" style="50" customWidth="1"/>
    <col min="12038" max="12077" width="20" style="50" customWidth="1"/>
    <col min="12078" max="12078" width="18.42578125" style="50" customWidth="1"/>
    <col min="12079" max="12079" width="22.85546875" style="50" customWidth="1"/>
    <col min="12080" max="12080" width="21" style="50" customWidth="1"/>
    <col min="12081" max="12100" width="18.42578125" style="50" customWidth="1"/>
    <col min="12101" max="12101" width="20.7109375" style="50" bestFit="1" customWidth="1"/>
    <col min="12102" max="12111" width="18.42578125" style="50" customWidth="1"/>
    <col min="12112" max="12112" width="16.28515625" style="50" customWidth="1"/>
    <col min="12113" max="12113" width="16.5703125" style="50" customWidth="1"/>
    <col min="12114" max="12114" width="18.42578125" style="50" customWidth="1"/>
    <col min="12115" max="12115" width="15.7109375" style="50" customWidth="1"/>
    <col min="12116" max="12116" width="13.42578125" style="50" customWidth="1"/>
    <col min="12117" max="12117" width="15.42578125" style="50" customWidth="1"/>
    <col min="12118" max="12118" width="15.28515625" style="50" customWidth="1"/>
    <col min="12119" max="12119" width="48.5703125" style="50" customWidth="1"/>
    <col min="12120" max="12120" width="18.28515625" style="50" customWidth="1"/>
    <col min="12121" max="12287" width="9" style="50"/>
    <col min="12288" max="12288" width="17.42578125" style="50" customWidth="1"/>
    <col min="12289" max="12289" width="37.5703125" style="50" customWidth="1"/>
    <col min="12290" max="12292" width="20" style="50" customWidth="1"/>
    <col min="12293" max="12293" width="23.42578125" style="50" customWidth="1"/>
    <col min="12294" max="12333" width="20" style="50" customWidth="1"/>
    <col min="12334" max="12334" width="18.42578125" style="50" customWidth="1"/>
    <col min="12335" max="12335" width="22.85546875" style="50" customWidth="1"/>
    <col min="12336" max="12336" width="21" style="50" customWidth="1"/>
    <col min="12337" max="12356" width="18.42578125" style="50" customWidth="1"/>
    <col min="12357" max="12357" width="20.7109375" style="50" bestFit="1" customWidth="1"/>
    <col min="12358" max="12367" width="18.42578125" style="50" customWidth="1"/>
    <col min="12368" max="12368" width="16.28515625" style="50" customWidth="1"/>
    <col min="12369" max="12369" width="16.5703125" style="50" customWidth="1"/>
    <col min="12370" max="12370" width="18.42578125" style="50" customWidth="1"/>
    <col min="12371" max="12371" width="15.7109375" style="50" customWidth="1"/>
    <col min="12372" max="12372" width="13.42578125" style="50" customWidth="1"/>
    <col min="12373" max="12373" width="15.42578125" style="50" customWidth="1"/>
    <col min="12374" max="12374" width="15.28515625" style="50" customWidth="1"/>
    <col min="12375" max="12375" width="48.5703125" style="50" customWidth="1"/>
    <col min="12376" max="12376" width="18.28515625" style="50" customWidth="1"/>
    <col min="12377" max="12543" width="9" style="50"/>
    <col min="12544" max="12544" width="17.42578125" style="50" customWidth="1"/>
    <col min="12545" max="12545" width="37.5703125" style="50" customWidth="1"/>
    <col min="12546" max="12548" width="20" style="50" customWidth="1"/>
    <col min="12549" max="12549" width="23.42578125" style="50" customWidth="1"/>
    <col min="12550" max="12589" width="20" style="50" customWidth="1"/>
    <col min="12590" max="12590" width="18.42578125" style="50" customWidth="1"/>
    <col min="12591" max="12591" width="22.85546875" style="50" customWidth="1"/>
    <col min="12592" max="12592" width="21" style="50" customWidth="1"/>
    <col min="12593" max="12612" width="18.42578125" style="50" customWidth="1"/>
    <col min="12613" max="12613" width="20.7109375" style="50" bestFit="1" customWidth="1"/>
    <col min="12614" max="12623" width="18.42578125" style="50" customWidth="1"/>
    <col min="12624" max="12624" width="16.28515625" style="50" customWidth="1"/>
    <col min="12625" max="12625" width="16.5703125" style="50" customWidth="1"/>
    <col min="12626" max="12626" width="18.42578125" style="50" customWidth="1"/>
    <col min="12627" max="12627" width="15.7109375" style="50" customWidth="1"/>
    <col min="12628" max="12628" width="13.42578125" style="50" customWidth="1"/>
    <col min="12629" max="12629" width="15.42578125" style="50" customWidth="1"/>
    <col min="12630" max="12630" width="15.28515625" style="50" customWidth="1"/>
    <col min="12631" max="12631" width="48.5703125" style="50" customWidth="1"/>
    <col min="12632" max="12632" width="18.28515625" style="50" customWidth="1"/>
    <col min="12633" max="12799" width="9" style="50"/>
    <col min="12800" max="12800" width="17.42578125" style="50" customWidth="1"/>
    <col min="12801" max="12801" width="37.5703125" style="50" customWidth="1"/>
    <col min="12802" max="12804" width="20" style="50" customWidth="1"/>
    <col min="12805" max="12805" width="23.42578125" style="50" customWidth="1"/>
    <col min="12806" max="12845" width="20" style="50" customWidth="1"/>
    <col min="12846" max="12846" width="18.42578125" style="50" customWidth="1"/>
    <col min="12847" max="12847" width="22.85546875" style="50" customWidth="1"/>
    <col min="12848" max="12848" width="21" style="50" customWidth="1"/>
    <col min="12849" max="12868" width="18.42578125" style="50" customWidth="1"/>
    <col min="12869" max="12869" width="20.7109375" style="50" bestFit="1" customWidth="1"/>
    <col min="12870" max="12879" width="18.42578125" style="50" customWidth="1"/>
    <col min="12880" max="12880" width="16.28515625" style="50" customWidth="1"/>
    <col min="12881" max="12881" width="16.5703125" style="50" customWidth="1"/>
    <col min="12882" max="12882" width="18.42578125" style="50" customWidth="1"/>
    <col min="12883" max="12883" width="15.7109375" style="50" customWidth="1"/>
    <col min="12884" max="12884" width="13.42578125" style="50" customWidth="1"/>
    <col min="12885" max="12885" width="15.42578125" style="50" customWidth="1"/>
    <col min="12886" max="12886" width="15.28515625" style="50" customWidth="1"/>
    <col min="12887" max="12887" width="48.5703125" style="50" customWidth="1"/>
    <col min="12888" max="12888" width="18.28515625" style="50" customWidth="1"/>
    <col min="12889" max="13055" width="9" style="50"/>
    <col min="13056" max="13056" width="17.42578125" style="50" customWidth="1"/>
    <col min="13057" max="13057" width="37.5703125" style="50" customWidth="1"/>
    <col min="13058" max="13060" width="20" style="50" customWidth="1"/>
    <col min="13061" max="13061" width="23.42578125" style="50" customWidth="1"/>
    <col min="13062" max="13101" width="20" style="50" customWidth="1"/>
    <col min="13102" max="13102" width="18.42578125" style="50" customWidth="1"/>
    <col min="13103" max="13103" width="22.85546875" style="50" customWidth="1"/>
    <col min="13104" max="13104" width="21" style="50" customWidth="1"/>
    <col min="13105" max="13124" width="18.42578125" style="50" customWidth="1"/>
    <col min="13125" max="13125" width="20.7109375" style="50" bestFit="1" customWidth="1"/>
    <col min="13126" max="13135" width="18.42578125" style="50" customWidth="1"/>
    <col min="13136" max="13136" width="16.28515625" style="50" customWidth="1"/>
    <col min="13137" max="13137" width="16.5703125" style="50" customWidth="1"/>
    <col min="13138" max="13138" width="18.42578125" style="50" customWidth="1"/>
    <col min="13139" max="13139" width="15.7109375" style="50" customWidth="1"/>
    <col min="13140" max="13140" width="13.42578125" style="50" customWidth="1"/>
    <col min="13141" max="13141" width="15.42578125" style="50" customWidth="1"/>
    <col min="13142" max="13142" width="15.28515625" style="50" customWidth="1"/>
    <col min="13143" max="13143" width="48.5703125" style="50" customWidth="1"/>
    <col min="13144" max="13144" width="18.28515625" style="50" customWidth="1"/>
    <col min="13145" max="13311" width="9" style="50"/>
    <col min="13312" max="13312" width="17.42578125" style="50" customWidth="1"/>
    <col min="13313" max="13313" width="37.5703125" style="50" customWidth="1"/>
    <col min="13314" max="13316" width="20" style="50" customWidth="1"/>
    <col min="13317" max="13317" width="23.42578125" style="50" customWidth="1"/>
    <col min="13318" max="13357" width="20" style="50" customWidth="1"/>
    <col min="13358" max="13358" width="18.42578125" style="50" customWidth="1"/>
    <col min="13359" max="13359" width="22.85546875" style="50" customWidth="1"/>
    <col min="13360" max="13360" width="21" style="50" customWidth="1"/>
    <col min="13361" max="13380" width="18.42578125" style="50" customWidth="1"/>
    <col min="13381" max="13381" width="20.7109375" style="50" bestFit="1" customWidth="1"/>
    <col min="13382" max="13391" width="18.42578125" style="50" customWidth="1"/>
    <col min="13392" max="13392" width="16.28515625" style="50" customWidth="1"/>
    <col min="13393" max="13393" width="16.5703125" style="50" customWidth="1"/>
    <col min="13394" max="13394" width="18.42578125" style="50" customWidth="1"/>
    <col min="13395" max="13395" width="15.7109375" style="50" customWidth="1"/>
    <col min="13396" max="13396" width="13.42578125" style="50" customWidth="1"/>
    <col min="13397" max="13397" width="15.42578125" style="50" customWidth="1"/>
    <col min="13398" max="13398" width="15.28515625" style="50" customWidth="1"/>
    <col min="13399" max="13399" width="48.5703125" style="50" customWidth="1"/>
    <col min="13400" max="13400" width="18.28515625" style="50" customWidth="1"/>
    <col min="13401" max="13567" width="9" style="50"/>
    <col min="13568" max="13568" width="17.42578125" style="50" customWidth="1"/>
    <col min="13569" max="13569" width="37.5703125" style="50" customWidth="1"/>
    <col min="13570" max="13572" width="20" style="50" customWidth="1"/>
    <col min="13573" max="13573" width="23.42578125" style="50" customWidth="1"/>
    <col min="13574" max="13613" width="20" style="50" customWidth="1"/>
    <col min="13614" max="13614" width="18.42578125" style="50" customWidth="1"/>
    <col min="13615" max="13615" width="22.85546875" style="50" customWidth="1"/>
    <col min="13616" max="13616" width="21" style="50" customWidth="1"/>
    <col min="13617" max="13636" width="18.42578125" style="50" customWidth="1"/>
    <col min="13637" max="13637" width="20.7109375" style="50" bestFit="1" customWidth="1"/>
    <col min="13638" max="13647" width="18.42578125" style="50" customWidth="1"/>
    <col min="13648" max="13648" width="16.28515625" style="50" customWidth="1"/>
    <col min="13649" max="13649" width="16.5703125" style="50" customWidth="1"/>
    <col min="13650" max="13650" width="18.42578125" style="50" customWidth="1"/>
    <col min="13651" max="13651" width="15.7109375" style="50" customWidth="1"/>
    <col min="13652" max="13652" width="13.42578125" style="50" customWidth="1"/>
    <col min="13653" max="13653" width="15.42578125" style="50" customWidth="1"/>
    <col min="13654" max="13654" width="15.28515625" style="50" customWidth="1"/>
    <col min="13655" max="13655" width="48.5703125" style="50" customWidth="1"/>
    <col min="13656" max="13656" width="18.28515625" style="50" customWidth="1"/>
    <col min="13657" max="13823" width="9" style="50"/>
    <col min="13824" max="13824" width="17.42578125" style="50" customWidth="1"/>
    <col min="13825" max="13825" width="37.5703125" style="50" customWidth="1"/>
    <col min="13826" max="13828" width="20" style="50" customWidth="1"/>
    <col min="13829" max="13829" width="23.42578125" style="50" customWidth="1"/>
    <col min="13830" max="13869" width="20" style="50" customWidth="1"/>
    <col min="13870" max="13870" width="18.42578125" style="50" customWidth="1"/>
    <col min="13871" max="13871" width="22.85546875" style="50" customWidth="1"/>
    <col min="13872" max="13872" width="21" style="50" customWidth="1"/>
    <col min="13873" max="13892" width="18.42578125" style="50" customWidth="1"/>
    <col min="13893" max="13893" width="20.7109375" style="50" bestFit="1" customWidth="1"/>
    <col min="13894" max="13903" width="18.42578125" style="50" customWidth="1"/>
    <col min="13904" max="13904" width="16.28515625" style="50" customWidth="1"/>
    <col min="13905" max="13905" width="16.5703125" style="50" customWidth="1"/>
    <col min="13906" max="13906" width="18.42578125" style="50" customWidth="1"/>
    <col min="13907" max="13907" width="15.7109375" style="50" customWidth="1"/>
    <col min="13908" max="13908" width="13.42578125" style="50" customWidth="1"/>
    <col min="13909" max="13909" width="15.42578125" style="50" customWidth="1"/>
    <col min="13910" max="13910" width="15.28515625" style="50" customWidth="1"/>
    <col min="13911" max="13911" width="48.5703125" style="50" customWidth="1"/>
    <col min="13912" max="13912" width="18.28515625" style="50" customWidth="1"/>
    <col min="13913" max="14079" width="9" style="50"/>
    <col min="14080" max="14080" width="17.42578125" style="50" customWidth="1"/>
    <col min="14081" max="14081" width="37.5703125" style="50" customWidth="1"/>
    <col min="14082" max="14084" width="20" style="50" customWidth="1"/>
    <col min="14085" max="14085" width="23.42578125" style="50" customWidth="1"/>
    <col min="14086" max="14125" width="20" style="50" customWidth="1"/>
    <col min="14126" max="14126" width="18.42578125" style="50" customWidth="1"/>
    <col min="14127" max="14127" width="22.85546875" style="50" customWidth="1"/>
    <col min="14128" max="14128" width="21" style="50" customWidth="1"/>
    <col min="14129" max="14148" width="18.42578125" style="50" customWidth="1"/>
    <col min="14149" max="14149" width="20.7109375" style="50" bestFit="1" customWidth="1"/>
    <col min="14150" max="14159" width="18.42578125" style="50" customWidth="1"/>
    <col min="14160" max="14160" width="16.28515625" style="50" customWidth="1"/>
    <col min="14161" max="14161" width="16.5703125" style="50" customWidth="1"/>
    <col min="14162" max="14162" width="18.42578125" style="50" customWidth="1"/>
    <col min="14163" max="14163" width="15.7109375" style="50" customWidth="1"/>
    <col min="14164" max="14164" width="13.42578125" style="50" customWidth="1"/>
    <col min="14165" max="14165" width="15.42578125" style="50" customWidth="1"/>
    <col min="14166" max="14166" width="15.28515625" style="50" customWidth="1"/>
    <col min="14167" max="14167" width="48.5703125" style="50" customWidth="1"/>
    <col min="14168" max="14168" width="18.28515625" style="50" customWidth="1"/>
    <col min="14169" max="14335" width="9" style="50"/>
    <col min="14336" max="14336" width="17.42578125" style="50" customWidth="1"/>
    <col min="14337" max="14337" width="37.5703125" style="50" customWidth="1"/>
    <col min="14338" max="14340" width="20" style="50" customWidth="1"/>
    <col min="14341" max="14341" width="23.42578125" style="50" customWidth="1"/>
    <col min="14342" max="14381" width="20" style="50" customWidth="1"/>
    <col min="14382" max="14382" width="18.42578125" style="50" customWidth="1"/>
    <col min="14383" max="14383" width="22.85546875" style="50" customWidth="1"/>
    <col min="14384" max="14384" width="21" style="50" customWidth="1"/>
    <col min="14385" max="14404" width="18.42578125" style="50" customWidth="1"/>
    <col min="14405" max="14405" width="20.7109375" style="50" bestFit="1" customWidth="1"/>
    <col min="14406" max="14415" width="18.42578125" style="50" customWidth="1"/>
    <col min="14416" max="14416" width="16.28515625" style="50" customWidth="1"/>
    <col min="14417" max="14417" width="16.5703125" style="50" customWidth="1"/>
    <col min="14418" max="14418" width="18.42578125" style="50" customWidth="1"/>
    <col min="14419" max="14419" width="15.7109375" style="50" customWidth="1"/>
    <col min="14420" max="14420" width="13.42578125" style="50" customWidth="1"/>
    <col min="14421" max="14421" width="15.42578125" style="50" customWidth="1"/>
    <col min="14422" max="14422" width="15.28515625" style="50" customWidth="1"/>
    <col min="14423" max="14423" width="48.5703125" style="50" customWidth="1"/>
    <col min="14424" max="14424" width="18.28515625" style="50" customWidth="1"/>
    <col min="14425" max="14591" width="9" style="50"/>
    <col min="14592" max="14592" width="17.42578125" style="50" customWidth="1"/>
    <col min="14593" max="14593" width="37.5703125" style="50" customWidth="1"/>
    <col min="14594" max="14596" width="20" style="50" customWidth="1"/>
    <col min="14597" max="14597" width="23.42578125" style="50" customWidth="1"/>
    <col min="14598" max="14637" width="20" style="50" customWidth="1"/>
    <col min="14638" max="14638" width="18.42578125" style="50" customWidth="1"/>
    <col min="14639" max="14639" width="22.85546875" style="50" customWidth="1"/>
    <col min="14640" max="14640" width="21" style="50" customWidth="1"/>
    <col min="14641" max="14660" width="18.42578125" style="50" customWidth="1"/>
    <col min="14661" max="14661" width="20.7109375" style="50" bestFit="1" customWidth="1"/>
    <col min="14662" max="14671" width="18.42578125" style="50" customWidth="1"/>
    <col min="14672" max="14672" width="16.28515625" style="50" customWidth="1"/>
    <col min="14673" max="14673" width="16.5703125" style="50" customWidth="1"/>
    <col min="14674" max="14674" width="18.42578125" style="50" customWidth="1"/>
    <col min="14675" max="14675" width="15.7109375" style="50" customWidth="1"/>
    <col min="14676" max="14676" width="13.42578125" style="50" customWidth="1"/>
    <col min="14677" max="14677" width="15.42578125" style="50" customWidth="1"/>
    <col min="14678" max="14678" width="15.28515625" style="50" customWidth="1"/>
    <col min="14679" max="14679" width="48.5703125" style="50" customWidth="1"/>
    <col min="14680" max="14680" width="18.28515625" style="50" customWidth="1"/>
    <col min="14681" max="14847" width="9" style="50"/>
    <col min="14848" max="14848" width="17.42578125" style="50" customWidth="1"/>
    <col min="14849" max="14849" width="37.5703125" style="50" customWidth="1"/>
    <col min="14850" max="14852" width="20" style="50" customWidth="1"/>
    <col min="14853" max="14853" width="23.42578125" style="50" customWidth="1"/>
    <col min="14854" max="14893" width="20" style="50" customWidth="1"/>
    <col min="14894" max="14894" width="18.42578125" style="50" customWidth="1"/>
    <col min="14895" max="14895" width="22.85546875" style="50" customWidth="1"/>
    <col min="14896" max="14896" width="21" style="50" customWidth="1"/>
    <col min="14897" max="14916" width="18.42578125" style="50" customWidth="1"/>
    <col min="14917" max="14917" width="20.7109375" style="50" bestFit="1" customWidth="1"/>
    <col min="14918" max="14927" width="18.42578125" style="50" customWidth="1"/>
    <col min="14928" max="14928" width="16.28515625" style="50" customWidth="1"/>
    <col min="14929" max="14929" width="16.5703125" style="50" customWidth="1"/>
    <col min="14930" max="14930" width="18.42578125" style="50" customWidth="1"/>
    <col min="14931" max="14931" width="15.7109375" style="50" customWidth="1"/>
    <col min="14932" max="14932" width="13.42578125" style="50" customWidth="1"/>
    <col min="14933" max="14933" width="15.42578125" style="50" customWidth="1"/>
    <col min="14934" max="14934" width="15.28515625" style="50" customWidth="1"/>
    <col min="14935" max="14935" width="48.5703125" style="50" customWidth="1"/>
    <col min="14936" max="14936" width="18.28515625" style="50" customWidth="1"/>
    <col min="14937" max="15103" width="9" style="50"/>
    <col min="15104" max="15104" width="17.42578125" style="50" customWidth="1"/>
    <col min="15105" max="15105" width="37.5703125" style="50" customWidth="1"/>
    <col min="15106" max="15108" width="20" style="50" customWidth="1"/>
    <col min="15109" max="15109" width="23.42578125" style="50" customWidth="1"/>
    <col min="15110" max="15149" width="20" style="50" customWidth="1"/>
    <col min="15150" max="15150" width="18.42578125" style="50" customWidth="1"/>
    <col min="15151" max="15151" width="22.85546875" style="50" customWidth="1"/>
    <col min="15152" max="15152" width="21" style="50" customWidth="1"/>
    <col min="15153" max="15172" width="18.42578125" style="50" customWidth="1"/>
    <col min="15173" max="15173" width="20.7109375" style="50" bestFit="1" customWidth="1"/>
    <col min="15174" max="15183" width="18.42578125" style="50" customWidth="1"/>
    <col min="15184" max="15184" width="16.28515625" style="50" customWidth="1"/>
    <col min="15185" max="15185" width="16.5703125" style="50" customWidth="1"/>
    <col min="15186" max="15186" width="18.42578125" style="50" customWidth="1"/>
    <col min="15187" max="15187" width="15.7109375" style="50" customWidth="1"/>
    <col min="15188" max="15188" width="13.42578125" style="50" customWidth="1"/>
    <col min="15189" max="15189" width="15.42578125" style="50" customWidth="1"/>
    <col min="15190" max="15190" width="15.28515625" style="50" customWidth="1"/>
    <col min="15191" max="15191" width="48.5703125" style="50" customWidth="1"/>
    <col min="15192" max="15192" width="18.28515625" style="50" customWidth="1"/>
    <col min="15193" max="15359" width="9" style="50"/>
    <col min="15360" max="15360" width="17.42578125" style="50" customWidth="1"/>
    <col min="15361" max="15361" width="37.5703125" style="50" customWidth="1"/>
    <col min="15362" max="15364" width="20" style="50" customWidth="1"/>
    <col min="15365" max="15365" width="23.42578125" style="50" customWidth="1"/>
    <col min="15366" max="15405" width="20" style="50" customWidth="1"/>
    <col min="15406" max="15406" width="18.42578125" style="50" customWidth="1"/>
    <col min="15407" max="15407" width="22.85546875" style="50" customWidth="1"/>
    <col min="15408" max="15408" width="21" style="50" customWidth="1"/>
    <col min="15409" max="15428" width="18.42578125" style="50" customWidth="1"/>
    <col min="15429" max="15429" width="20.7109375" style="50" bestFit="1" customWidth="1"/>
    <col min="15430" max="15439" width="18.42578125" style="50" customWidth="1"/>
    <col min="15440" max="15440" width="16.28515625" style="50" customWidth="1"/>
    <col min="15441" max="15441" width="16.5703125" style="50" customWidth="1"/>
    <col min="15442" max="15442" width="18.42578125" style="50" customWidth="1"/>
    <col min="15443" max="15443" width="15.7109375" style="50" customWidth="1"/>
    <col min="15444" max="15444" width="13.42578125" style="50" customWidth="1"/>
    <col min="15445" max="15445" width="15.42578125" style="50" customWidth="1"/>
    <col min="15446" max="15446" width="15.28515625" style="50" customWidth="1"/>
    <col min="15447" max="15447" width="48.5703125" style="50" customWidth="1"/>
    <col min="15448" max="15448" width="18.28515625" style="50" customWidth="1"/>
    <col min="15449" max="15615" width="9" style="50"/>
    <col min="15616" max="15616" width="17.42578125" style="50" customWidth="1"/>
    <col min="15617" max="15617" width="37.5703125" style="50" customWidth="1"/>
    <col min="15618" max="15620" width="20" style="50" customWidth="1"/>
    <col min="15621" max="15621" width="23.42578125" style="50" customWidth="1"/>
    <col min="15622" max="15661" width="20" style="50" customWidth="1"/>
    <col min="15662" max="15662" width="18.42578125" style="50" customWidth="1"/>
    <col min="15663" max="15663" width="22.85546875" style="50" customWidth="1"/>
    <col min="15664" max="15664" width="21" style="50" customWidth="1"/>
    <col min="15665" max="15684" width="18.42578125" style="50" customWidth="1"/>
    <col min="15685" max="15685" width="20.7109375" style="50" bestFit="1" customWidth="1"/>
    <col min="15686" max="15695" width="18.42578125" style="50" customWidth="1"/>
    <col min="15696" max="15696" width="16.28515625" style="50" customWidth="1"/>
    <col min="15697" max="15697" width="16.5703125" style="50" customWidth="1"/>
    <col min="15698" max="15698" width="18.42578125" style="50" customWidth="1"/>
    <col min="15699" max="15699" width="15.7109375" style="50" customWidth="1"/>
    <col min="15700" max="15700" width="13.42578125" style="50" customWidth="1"/>
    <col min="15701" max="15701" width="15.42578125" style="50" customWidth="1"/>
    <col min="15702" max="15702" width="15.28515625" style="50" customWidth="1"/>
    <col min="15703" max="15703" width="48.5703125" style="50" customWidth="1"/>
    <col min="15704" max="15704" width="18.28515625" style="50" customWidth="1"/>
    <col min="15705" max="15871" width="9" style="50"/>
    <col min="15872" max="15872" width="17.42578125" style="50" customWidth="1"/>
    <col min="15873" max="15873" width="37.5703125" style="50" customWidth="1"/>
    <col min="15874" max="15876" width="20" style="50" customWidth="1"/>
    <col min="15877" max="15877" width="23.42578125" style="50" customWidth="1"/>
    <col min="15878" max="15917" width="20" style="50" customWidth="1"/>
    <col min="15918" max="15918" width="18.42578125" style="50" customWidth="1"/>
    <col min="15919" max="15919" width="22.85546875" style="50" customWidth="1"/>
    <col min="15920" max="15920" width="21" style="50" customWidth="1"/>
    <col min="15921" max="15940" width="18.42578125" style="50" customWidth="1"/>
    <col min="15941" max="15941" width="20.7109375" style="50" bestFit="1" customWidth="1"/>
    <col min="15942" max="15951" width="18.42578125" style="50" customWidth="1"/>
    <col min="15952" max="15952" width="16.28515625" style="50" customWidth="1"/>
    <col min="15953" max="15953" width="16.5703125" style="50" customWidth="1"/>
    <col min="15954" max="15954" width="18.42578125" style="50" customWidth="1"/>
    <col min="15955" max="15955" width="15.7109375" style="50" customWidth="1"/>
    <col min="15956" max="15956" width="13.42578125" style="50" customWidth="1"/>
    <col min="15957" max="15957" width="15.42578125" style="50" customWidth="1"/>
    <col min="15958" max="15958" width="15.28515625" style="50" customWidth="1"/>
    <col min="15959" max="15959" width="48.5703125" style="50" customWidth="1"/>
    <col min="15960" max="15960" width="18.28515625" style="50" customWidth="1"/>
    <col min="15961" max="16127" width="9" style="50"/>
    <col min="16128" max="16128" width="17.42578125" style="50" customWidth="1"/>
    <col min="16129" max="16129" width="37.5703125" style="50" customWidth="1"/>
    <col min="16130" max="16132" width="20" style="50" customWidth="1"/>
    <col min="16133" max="16133" width="23.42578125" style="50" customWidth="1"/>
    <col min="16134" max="16173" width="20" style="50" customWidth="1"/>
    <col min="16174" max="16174" width="18.42578125" style="50" customWidth="1"/>
    <col min="16175" max="16175" width="22.85546875" style="50" customWidth="1"/>
    <col min="16176" max="16176" width="21" style="50" customWidth="1"/>
    <col min="16177" max="16196" width="18.42578125" style="50" customWidth="1"/>
    <col min="16197" max="16197" width="20.7109375" style="50" bestFit="1" customWidth="1"/>
    <col min="16198" max="16207" width="18.42578125" style="50" customWidth="1"/>
    <col min="16208" max="16208" width="16.28515625" style="50" customWidth="1"/>
    <col min="16209" max="16209" width="16.5703125" style="50" customWidth="1"/>
    <col min="16210" max="16210" width="18.42578125" style="50" customWidth="1"/>
    <col min="16211" max="16211" width="15.7109375" style="50" customWidth="1"/>
    <col min="16212" max="16212" width="13.42578125" style="50" customWidth="1"/>
    <col min="16213" max="16213" width="15.42578125" style="50" customWidth="1"/>
    <col min="16214" max="16214" width="15.28515625" style="50" customWidth="1"/>
    <col min="16215" max="16215" width="48.5703125" style="50" customWidth="1"/>
    <col min="16216" max="16216" width="18.28515625" style="50" customWidth="1"/>
    <col min="16217" max="16384" width="9" style="50"/>
  </cols>
  <sheetData>
    <row r="1" spans="1:88" ht="28.5">
      <c r="A1" s="567" t="s">
        <v>593</v>
      </c>
      <c r="B1" s="567"/>
      <c r="C1" s="65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125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126"/>
      <c r="CI1" s="126"/>
      <c r="CJ1" s="126" t="s">
        <v>626</v>
      </c>
    </row>
    <row r="2" spans="1:88" ht="19.5" thickBot="1">
      <c r="A2" s="127" t="s">
        <v>421</v>
      </c>
      <c r="B2" s="128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130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0"/>
      <c r="CD2" s="220"/>
      <c r="CE2" s="220"/>
      <c r="CF2" s="220"/>
      <c r="CG2" s="220"/>
      <c r="CH2" s="221"/>
      <c r="CI2" s="221"/>
      <c r="CJ2" s="221" t="s">
        <v>424</v>
      </c>
    </row>
    <row r="3" spans="1:88" ht="39.75" customHeight="1">
      <c r="A3" s="568" t="s">
        <v>422</v>
      </c>
      <c r="B3" s="569" t="s">
        <v>594</v>
      </c>
      <c r="C3" s="131" t="s">
        <v>204</v>
      </c>
      <c r="D3" s="131" t="s">
        <v>206</v>
      </c>
      <c r="E3" s="132">
        <v>6</v>
      </c>
      <c r="F3" s="131" t="s">
        <v>595</v>
      </c>
      <c r="G3" s="131">
        <v>10</v>
      </c>
      <c r="H3" s="131">
        <v>11</v>
      </c>
      <c r="I3" s="131">
        <v>12</v>
      </c>
      <c r="J3" s="131">
        <v>13</v>
      </c>
      <c r="K3" s="131">
        <v>14</v>
      </c>
      <c r="L3" s="131">
        <v>15</v>
      </c>
      <c r="M3" s="131">
        <v>16</v>
      </c>
      <c r="N3" s="131">
        <v>17</v>
      </c>
      <c r="O3" s="131">
        <v>18</v>
      </c>
      <c r="P3" s="131">
        <v>19</v>
      </c>
      <c r="Q3" s="131">
        <v>20</v>
      </c>
      <c r="R3" s="131">
        <v>21</v>
      </c>
      <c r="S3" s="131">
        <v>22</v>
      </c>
      <c r="T3" s="131">
        <v>23</v>
      </c>
      <c r="U3" s="131">
        <v>24</v>
      </c>
      <c r="V3" s="131">
        <v>25</v>
      </c>
      <c r="W3" s="131">
        <v>26</v>
      </c>
      <c r="X3" s="131">
        <v>27</v>
      </c>
      <c r="Y3" s="131">
        <v>28</v>
      </c>
      <c r="Z3" s="131">
        <v>29</v>
      </c>
      <c r="AA3" s="131">
        <v>30</v>
      </c>
      <c r="AB3" s="131">
        <v>31</v>
      </c>
      <c r="AC3" s="131">
        <v>32</v>
      </c>
      <c r="AD3" s="131">
        <v>33</v>
      </c>
      <c r="AE3" s="131">
        <v>35</v>
      </c>
      <c r="AF3" s="131" t="s">
        <v>596</v>
      </c>
      <c r="AG3" s="131" t="s">
        <v>597</v>
      </c>
      <c r="AH3" s="131" t="s">
        <v>598</v>
      </c>
      <c r="AI3" s="131" t="s">
        <v>599</v>
      </c>
      <c r="AJ3" s="131">
        <v>52</v>
      </c>
      <c r="AK3" s="131" t="s">
        <v>600</v>
      </c>
      <c r="AL3" s="131">
        <v>58</v>
      </c>
      <c r="AM3" s="131">
        <v>59</v>
      </c>
      <c r="AN3" s="131">
        <v>60</v>
      </c>
      <c r="AO3" s="131" t="s">
        <v>601</v>
      </c>
      <c r="AP3" s="131">
        <v>64</v>
      </c>
      <c r="AQ3" s="131">
        <v>65</v>
      </c>
      <c r="AR3" s="131">
        <v>66</v>
      </c>
      <c r="AS3" s="131">
        <v>68</v>
      </c>
      <c r="AT3" s="131">
        <v>69</v>
      </c>
      <c r="AU3" s="131">
        <v>70</v>
      </c>
      <c r="AV3" s="131">
        <v>71</v>
      </c>
      <c r="AW3" s="131">
        <v>72</v>
      </c>
      <c r="AX3" s="131">
        <v>73</v>
      </c>
      <c r="AY3" s="131">
        <v>74</v>
      </c>
      <c r="AZ3" s="131">
        <v>75</v>
      </c>
      <c r="BA3" s="131">
        <v>77</v>
      </c>
      <c r="BB3" s="131">
        <v>78</v>
      </c>
      <c r="BC3" s="131">
        <v>79</v>
      </c>
      <c r="BD3" s="131">
        <v>80</v>
      </c>
      <c r="BE3" s="131">
        <v>81</v>
      </c>
      <c r="BF3" s="131">
        <v>82</v>
      </c>
      <c r="BG3" s="131">
        <v>84</v>
      </c>
      <c r="BH3" s="131">
        <v>85</v>
      </c>
      <c r="BI3" s="131" t="s">
        <v>602</v>
      </c>
      <c r="BJ3" s="131">
        <v>90</v>
      </c>
      <c r="BK3" s="131">
        <v>91</v>
      </c>
      <c r="BL3" s="131">
        <v>92</v>
      </c>
      <c r="BM3" s="131">
        <v>93</v>
      </c>
      <c r="BN3" s="131">
        <v>94</v>
      </c>
      <c r="BO3" s="131">
        <v>95</v>
      </c>
      <c r="BP3" s="131">
        <v>96</v>
      </c>
      <c r="BQ3" s="131">
        <v>97</v>
      </c>
      <c r="BR3" s="571" t="s">
        <v>408</v>
      </c>
      <c r="BS3" s="573" t="s">
        <v>417</v>
      </c>
      <c r="BT3" s="574"/>
      <c r="BU3" s="574"/>
      <c r="BV3" s="574"/>
      <c r="BW3" s="575"/>
      <c r="BX3" s="571" t="s">
        <v>603</v>
      </c>
      <c r="BY3" s="576"/>
      <c r="BZ3" s="576"/>
      <c r="CA3" s="576"/>
      <c r="CB3" s="576" t="s">
        <v>415</v>
      </c>
      <c r="CC3" s="576"/>
      <c r="CD3" s="576"/>
      <c r="CE3" s="576"/>
      <c r="CF3" s="576"/>
      <c r="CG3" s="576"/>
      <c r="CH3" s="577" t="s">
        <v>413</v>
      </c>
      <c r="CI3" s="579" t="s">
        <v>604</v>
      </c>
      <c r="CJ3" s="581" t="s">
        <v>418</v>
      </c>
    </row>
    <row r="4" spans="1:88" ht="72" customHeight="1">
      <c r="A4" s="568"/>
      <c r="B4" s="570"/>
      <c r="C4" s="137" t="s">
        <v>205</v>
      </c>
      <c r="D4" s="137" t="s">
        <v>207</v>
      </c>
      <c r="E4" s="137" t="s">
        <v>209</v>
      </c>
      <c r="F4" s="137" t="s">
        <v>605</v>
      </c>
      <c r="G4" s="137" t="s">
        <v>211</v>
      </c>
      <c r="H4" s="137" t="s">
        <v>213</v>
      </c>
      <c r="I4" s="137" t="s">
        <v>215</v>
      </c>
      <c r="J4" s="137" t="s">
        <v>217</v>
      </c>
      <c r="K4" s="137" t="s">
        <v>219</v>
      </c>
      <c r="L4" s="137" t="s">
        <v>221</v>
      </c>
      <c r="M4" s="137" t="s">
        <v>223</v>
      </c>
      <c r="N4" s="137" t="s">
        <v>225</v>
      </c>
      <c r="O4" s="137" t="s">
        <v>227</v>
      </c>
      <c r="P4" s="137" t="s">
        <v>229</v>
      </c>
      <c r="Q4" s="137" t="s">
        <v>231</v>
      </c>
      <c r="R4" s="137" t="s">
        <v>233</v>
      </c>
      <c r="S4" s="137" t="s">
        <v>235</v>
      </c>
      <c r="T4" s="137" t="s">
        <v>237</v>
      </c>
      <c r="U4" s="137" t="s">
        <v>239</v>
      </c>
      <c r="V4" s="137" t="s">
        <v>241</v>
      </c>
      <c r="W4" s="137" t="s">
        <v>243</v>
      </c>
      <c r="X4" s="137" t="s">
        <v>245</v>
      </c>
      <c r="Y4" s="137" t="s">
        <v>247</v>
      </c>
      <c r="Z4" s="137" t="s">
        <v>249</v>
      </c>
      <c r="AA4" s="137" t="s">
        <v>251</v>
      </c>
      <c r="AB4" s="137" t="s">
        <v>253</v>
      </c>
      <c r="AC4" s="137" t="s">
        <v>255</v>
      </c>
      <c r="AD4" s="137" t="s">
        <v>257</v>
      </c>
      <c r="AE4" s="137" t="s">
        <v>606</v>
      </c>
      <c r="AF4" s="137" t="s">
        <v>607</v>
      </c>
      <c r="AG4" s="137" t="s">
        <v>608</v>
      </c>
      <c r="AH4" s="137" t="s">
        <v>580</v>
      </c>
      <c r="AI4" s="137" t="s">
        <v>609</v>
      </c>
      <c r="AJ4" s="137" t="s">
        <v>259</v>
      </c>
      <c r="AK4" s="137" t="s">
        <v>610</v>
      </c>
      <c r="AL4" s="137" t="s">
        <v>262</v>
      </c>
      <c r="AM4" s="137" t="s">
        <v>264</v>
      </c>
      <c r="AN4" s="137" t="s">
        <v>266</v>
      </c>
      <c r="AO4" s="137" t="s">
        <v>611</v>
      </c>
      <c r="AP4" s="137" t="s">
        <v>268</v>
      </c>
      <c r="AQ4" s="137" t="s">
        <v>270</v>
      </c>
      <c r="AR4" s="137" t="s">
        <v>272</v>
      </c>
      <c r="AS4" s="137" t="s">
        <v>274</v>
      </c>
      <c r="AT4" s="137" t="s">
        <v>276</v>
      </c>
      <c r="AU4" s="137" t="s">
        <v>278</v>
      </c>
      <c r="AV4" s="137" t="s">
        <v>280</v>
      </c>
      <c r="AW4" s="137" t="s">
        <v>282</v>
      </c>
      <c r="AX4" s="137" t="s">
        <v>284</v>
      </c>
      <c r="AY4" s="137" t="s">
        <v>286</v>
      </c>
      <c r="AZ4" s="137" t="s">
        <v>288</v>
      </c>
      <c r="BA4" s="137" t="s">
        <v>290</v>
      </c>
      <c r="BB4" s="137" t="s">
        <v>292</v>
      </c>
      <c r="BC4" s="137" t="s">
        <v>294</v>
      </c>
      <c r="BD4" s="137" t="s">
        <v>296</v>
      </c>
      <c r="BE4" s="137" t="s">
        <v>298</v>
      </c>
      <c r="BF4" s="137" t="s">
        <v>300</v>
      </c>
      <c r="BG4" s="137" t="s">
        <v>478</v>
      </c>
      <c r="BH4" s="137" t="s">
        <v>485</v>
      </c>
      <c r="BI4" s="137" t="s">
        <v>612</v>
      </c>
      <c r="BJ4" s="137" t="s">
        <v>303</v>
      </c>
      <c r="BK4" s="137" t="s">
        <v>305</v>
      </c>
      <c r="BL4" s="137" t="s">
        <v>307</v>
      </c>
      <c r="BM4" s="137" t="s">
        <v>486</v>
      </c>
      <c r="BN4" s="137" t="s">
        <v>309</v>
      </c>
      <c r="BO4" s="137" t="s">
        <v>311</v>
      </c>
      <c r="BP4" s="137" t="s">
        <v>313</v>
      </c>
      <c r="BQ4" s="137" t="s">
        <v>195</v>
      </c>
      <c r="BR4" s="572"/>
      <c r="BS4" s="142" t="s">
        <v>446</v>
      </c>
      <c r="BT4" s="142" t="s">
        <v>447</v>
      </c>
      <c r="BU4" s="142" t="s">
        <v>399</v>
      </c>
      <c r="BV4" s="142" t="s">
        <v>387</v>
      </c>
      <c r="BW4" s="143" t="s">
        <v>412</v>
      </c>
      <c r="BX4" s="572"/>
      <c r="BY4" s="205" t="s">
        <v>636</v>
      </c>
      <c r="BZ4" s="205" t="s">
        <v>388</v>
      </c>
      <c r="CA4" s="145" t="s">
        <v>389</v>
      </c>
      <c r="CB4" s="205" t="s">
        <v>479</v>
      </c>
      <c r="CC4" s="205" t="s">
        <v>480</v>
      </c>
      <c r="CD4" s="205" t="s">
        <v>484</v>
      </c>
      <c r="CE4" s="205" t="s">
        <v>390</v>
      </c>
      <c r="CF4" s="146" t="s">
        <v>459</v>
      </c>
      <c r="CG4" s="147" t="s">
        <v>460</v>
      </c>
      <c r="CH4" s="578"/>
      <c r="CI4" s="580"/>
      <c r="CJ4" s="582"/>
    </row>
    <row r="5" spans="1:88" ht="114.75">
      <c r="A5" s="568"/>
      <c r="B5" s="148" t="s">
        <v>423</v>
      </c>
      <c r="C5" s="137" t="s">
        <v>613</v>
      </c>
      <c r="D5" s="137" t="s">
        <v>208</v>
      </c>
      <c r="E5" s="137" t="s">
        <v>210</v>
      </c>
      <c r="F5" s="137" t="s">
        <v>614</v>
      </c>
      <c r="G5" s="137" t="s">
        <v>212</v>
      </c>
      <c r="H5" s="137" t="s">
        <v>214</v>
      </c>
      <c r="I5" s="137" t="s">
        <v>216</v>
      </c>
      <c r="J5" s="137" t="s">
        <v>218</v>
      </c>
      <c r="K5" s="137" t="s">
        <v>220</v>
      </c>
      <c r="L5" s="137" t="s">
        <v>222</v>
      </c>
      <c r="M5" s="137" t="s">
        <v>224</v>
      </c>
      <c r="N5" s="137" t="s">
        <v>226</v>
      </c>
      <c r="O5" s="137" t="s">
        <v>228</v>
      </c>
      <c r="P5" s="137" t="s">
        <v>230</v>
      </c>
      <c r="Q5" s="137" t="s">
        <v>232</v>
      </c>
      <c r="R5" s="137" t="s">
        <v>234</v>
      </c>
      <c r="S5" s="137" t="s">
        <v>236</v>
      </c>
      <c r="T5" s="137" t="s">
        <v>238</v>
      </c>
      <c r="U5" s="137" t="s">
        <v>240</v>
      </c>
      <c r="V5" s="137" t="s">
        <v>242</v>
      </c>
      <c r="W5" s="137" t="s">
        <v>244</v>
      </c>
      <c r="X5" s="137" t="s">
        <v>246</v>
      </c>
      <c r="Y5" s="137" t="s">
        <v>248</v>
      </c>
      <c r="Z5" s="137" t="s">
        <v>250</v>
      </c>
      <c r="AA5" s="137" t="s">
        <v>252</v>
      </c>
      <c r="AB5" s="137" t="s">
        <v>254</v>
      </c>
      <c r="AC5" s="137" t="s">
        <v>256</v>
      </c>
      <c r="AD5" s="137" t="s">
        <v>258</v>
      </c>
      <c r="AE5" s="137" t="s">
        <v>551</v>
      </c>
      <c r="AF5" s="137" t="s">
        <v>615</v>
      </c>
      <c r="AG5" s="137" t="s">
        <v>616</v>
      </c>
      <c r="AH5" s="137" t="s">
        <v>617</v>
      </c>
      <c r="AI5" s="137" t="s">
        <v>618</v>
      </c>
      <c r="AJ5" s="137" t="s">
        <v>260</v>
      </c>
      <c r="AK5" s="137" t="s">
        <v>261</v>
      </c>
      <c r="AL5" s="137" t="s">
        <v>263</v>
      </c>
      <c r="AM5" s="137" t="s">
        <v>265</v>
      </c>
      <c r="AN5" s="137" t="s">
        <v>267</v>
      </c>
      <c r="AO5" s="137" t="s">
        <v>619</v>
      </c>
      <c r="AP5" s="137" t="s">
        <v>269</v>
      </c>
      <c r="AQ5" s="137" t="s">
        <v>271</v>
      </c>
      <c r="AR5" s="137" t="s">
        <v>273</v>
      </c>
      <c r="AS5" s="137" t="s">
        <v>275</v>
      </c>
      <c r="AT5" s="137" t="s">
        <v>277</v>
      </c>
      <c r="AU5" s="137" t="s">
        <v>279</v>
      </c>
      <c r="AV5" s="137" t="s">
        <v>281</v>
      </c>
      <c r="AW5" s="137" t="s">
        <v>283</v>
      </c>
      <c r="AX5" s="137" t="s">
        <v>285</v>
      </c>
      <c r="AY5" s="137" t="s">
        <v>287</v>
      </c>
      <c r="AZ5" s="137" t="s">
        <v>289</v>
      </c>
      <c r="BA5" s="137" t="s">
        <v>291</v>
      </c>
      <c r="BB5" s="137" t="s">
        <v>293</v>
      </c>
      <c r="BC5" s="137" t="s">
        <v>295</v>
      </c>
      <c r="BD5" s="137" t="s">
        <v>297</v>
      </c>
      <c r="BE5" s="137" t="s">
        <v>299</v>
      </c>
      <c r="BF5" s="137" t="s">
        <v>301</v>
      </c>
      <c r="BG5" s="137" t="s">
        <v>302</v>
      </c>
      <c r="BH5" s="137" t="s">
        <v>405</v>
      </c>
      <c r="BI5" s="137" t="s">
        <v>620</v>
      </c>
      <c r="BJ5" s="137" t="s">
        <v>304</v>
      </c>
      <c r="BK5" s="137" t="s">
        <v>306</v>
      </c>
      <c r="BL5" s="137" t="s">
        <v>308</v>
      </c>
      <c r="BM5" s="137" t="s">
        <v>406</v>
      </c>
      <c r="BN5" s="137" t="s">
        <v>310</v>
      </c>
      <c r="BO5" s="137" t="s">
        <v>312</v>
      </c>
      <c r="BP5" s="137" t="s">
        <v>314</v>
      </c>
      <c r="BQ5" s="137" t="s">
        <v>315</v>
      </c>
      <c r="BR5" s="152" t="s">
        <v>409</v>
      </c>
      <c r="BS5" s="144" t="s">
        <v>410</v>
      </c>
      <c r="BT5" s="144" t="s">
        <v>411</v>
      </c>
      <c r="BU5" s="144" t="s">
        <v>376</v>
      </c>
      <c r="BV5" s="144" t="s">
        <v>370</v>
      </c>
      <c r="BW5" s="153" t="s">
        <v>372</v>
      </c>
      <c r="BX5" s="152" t="s">
        <v>476</v>
      </c>
      <c r="BY5" s="205" t="s">
        <v>637</v>
      </c>
      <c r="BZ5" s="205" t="s">
        <v>371</v>
      </c>
      <c r="CA5" s="145" t="s">
        <v>373</v>
      </c>
      <c r="CB5" s="205" t="s">
        <v>481</v>
      </c>
      <c r="CC5" s="205" t="s">
        <v>482</v>
      </c>
      <c r="CD5" s="205" t="s">
        <v>483</v>
      </c>
      <c r="CE5" s="205" t="s">
        <v>374</v>
      </c>
      <c r="CF5" s="146" t="s">
        <v>461</v>
      </c>
      <c r="CG5" s="154" t="s">
        <v>462</v>
      </c>
      <c r="CH5" s="206" t="s">
        <v>414</v>
      </c>
      <c r="CI5" s="155" t="s">
        <v>419</v>
      </c>
      <c r="CJ5" s="582"/>
    </row>
    <row r="6" spans="1:88" ht="27.75" customHeight="1">
      <c r="A6" s="156" t="s">
        <v>198</v>
      </c>
      <c r="B6" s="157" t="s">
        <v>350</v>
      </c>
      <c r="C6" s="397">
        <v>51956368.141890191</v>
      </c>
      <c r="D6" s="397">
        <v>0</v>
      </c>
      <c r="E6" s="397">
        <v>0</v>
      </c>
      <c r="F6" s="397">
        <v>0</v>
      </c>
      <c r="G6" s="397">
        <v>0</v>
      </c>
      <c r="H6" s="397">
        <v>0</v>
      </c>
      <c r="I6" s="397">
        <v>0</v>
      </c>
      <c r="J6" s="397">
        <v>0</v>
      </c>
      <c r="K6" s="397">
        <v>0</v>
      </c>
      <c r="L6" s="397">
        <v>0</v>
      </c>
      <c r="M6" s="397">
        <v>0</v>
      </c>
      <c r="N6" s="397">
        <v>0</v>
      </c>
      <c r="O6" s="397">
        <v>0</v>
      </c>
      <c r="P6" s="397">
        <v>0</v>
      </c>
      <c r="Q6" s="397">
        <v>0</v>
      </c>
      <c r="R6" s="397">
        <v>0</v>
      </c>
      <c r="S6" s="397">
        <v>0</v>
      </c>
      <c r="T6" s="397">
        <v>0</v>
      </c>
      <c r="U6" s="397">
        <v>0</v>
      </c>
      <c r="V6" s="397">
        <v>0</v>
      </c>
      <c r="W6" s="397">
        <v>0</v>
      </c>
      <c r="X6" s="397">
        <v>0</v>
      </c>
      <c r="Y6" s="397">
        <v>0</v>
      </c>
      <c r="Z6" s="397">
        <v>0</v>
      </c>
      <c r="AA6" s="397">
        <v>0</v>
      </c>
      <c r="AB6" s="397">
        <v>0</v>
      </c>
      <c r="AC6" s="397">
        <v>0</v>
      </c>
      <c r="AD6" s="397">
        <v>0</v>
      </c>
      <c r="AE6" s="397">
        <v>0</v>
      </c>
      <c r="AF6" s="397">
        <v>0</v>
      </c>
      <c r="AG6" s="397">
        <v>0</v>
      </c>
      <c r="AH6" s="397">
        <v>0</v>
      </c>
      <c r="AI6" s="397">
        <v>0</v>
      </c>
      <c r="AJ6" s="397">
        <v>0</v>
      </c>
      <c r="AK6" s="397">
        <v>0</v>
      </c>
      <c r="AL6" s="397">
        <v>0</v>
      </c>
      <c r="AM6" s="397">
        <v>0</v>
      </c>
      <c r="AN6" s="397">
        <v>0</v>
      </c>
      <c r="AO6" s="397">
        <v>0</v>
      </c>
      <c r="AP6" s="397">
        <v>0</v>
      </c>
      <c r="AQ6" s="397">
        <v>0</v>
      </c>
      <c r="AR6" s="397">
        <v>0</v>
      </c>
      <c r="AS6" s="397">
        <v>0</v>
      </c>
      <c r="AT6" s="397">
        <v>0</v>
      </c>
      <c r="AU6" s="397">
        <v>0</v>
      </c>
      <c r="AV6" s="397">
        <v>0</v>
      </c>
      <c r="AW6" s="397">
        <v>0</v>
      </c>
      <c r="AX6" s="397">
        <v>0</v>
      </c>
      <c r="AY6" s="397">
        <v>0</v>
      </c>
      <c r="AZ6" s="397">
        <v>0</v>
      </c>
      <c r="BA6" s="397">
        <v>0</v>
      </c>
      <c r="BB6" s="397">
        <v>0</v>
      </c>
      <c r="BC6" s="397">
        <v>0</v>
      </c>
      <c r="BD6" s="397">
        <v>0</v>
      </c>
      <c r="BE6" s="397">
        <v>0</v>
      </c>
      <c r="BF6" s="397">
        <v>0</v>
      </c>
      <c r="BG6" s="397">
        <v>0</v>
      </c>
      <c r="BH6" s="397">
        <v>0</v>
      </c>
      <c r="BI6" s="397">
        <v>0</v>
      </c>
      <c r="BJ6" s="397">
        <v>0</v>
      </c>
      <c r="BK6" s="397">
        <v>0</v>
      </c>
      <c r="BL6" s="397">
        <v>0</v>
      </c>
      <c r="BM6" s="397">
        <v>0</v>
      </c>
      <c r="BN6" s="397">
        <v>0</v>
      </c>
      <c r="BO6" s="397">
        <v>0</v>
      </c>
      <c r="BP6" s="397">
        <v>0</v>
      </c>
      <c r="BQ6" s="397">
        <v>0</v>
      </c>
      <c r="BR6" s="403">
        <v>51956368.141890191</v>
      </c>
      <c r="BS6" s="397">
        <v>12152911.790273225</v>
      </c>
      <c r="BT6" s="397"/>
      <c r="BU6" s="397">
        <v>0</v>
      </c>
      <c r="BV6" s="397"/>
      <c r="BW6" s="404">
        <v>12152911.790273225</v>
      </c>
      <c r="BX6" s="403">
        <v>64109279.932163417</v>
      </c>
      <c r="BY6" s="398">
        <v>14027020.976575494</v>
      </c>
      <c r="BZ6" s="398">
        <v>1355260.3916430571</v>
      </c>
      <c r="CA6" s="404">
        <v>15382281.36821855</v>
      </c>
      <c r="CB6" s="398">
        <v>0</v>
      </c>
      <c r="CC6" s="398">
        <v>0</v>
      </c>
      <c r="CD6" s="398">
        <v>2010864.1104739243</v>
      </c>
      <c r="CE6" s="398">
        <v>0</v>
      </c>
      <c r="CF6" s="398">
        <v>1549.087864980906</v>
      </c>
      <c r="CG6" s="404">
        <v>2009315.0226089435</v>
      </c>
      <c r="CH6" s="403">
        <v>81500876.322990909</v>
      </c>
      <c r="CI6" s="236" t="s">
        <v>196</v>
      </c>
      <c r="CJ6" s="237" t="s">
        <v>198</v>
      </c>
    </row>
    <row r="7" spans="1:88" ht="27.75" customHeight="1">
      <c r="A7" s="156" t="s">
        <v>199</v>
      </c>
      <c r="B7" s="157" t="s">
        <v>351</v>
      </c>
      <c r="C7" s="397">
        <v>34995291.405635864</v>
      </c>
      <c r="D7" s="397">
        <v>0</v>
      </c>
      <c r="E7" s="397">
        <v>0</v>
      </c>
      <c r="F7" s="397">
        <v>0</v>
      </c>
      <c r="G7" s="397">
        <v>0</v>
      </c>
      <c r="H7" s="397">
        <v>0</v>
      </c>
      <c r="I7" s="397">
        <v>0</v>
      </c>
      <c r="J7" s="397">
        <v>0</v>
      </c>
      <c r="K7" s="397">
        <v>0</v>
      </c>
      <c r="L7" s="397">
        <v>0</v>
      </c>
      <c r="M7" s="397">
        <v>0</v>
      </c>
      <c r="N7" s="397">
        <v>0</v>
      </c>
      <c r="O7" s="397">
        <v>0</v>
      </c>
      <c r="P7" s="397">
        <v>0</v>
      </c>
      <c r="Q7" s="397">
        <v>0</v>
      </c>
      <c r="R7" s="397">
        <v>0</v>
      </c>
      <c r="S7" s="397">
        <v>0</v>
      </c>
      <c r="T7" s="397">
        <v>0</v>
      </c>
      <c r="U7" s="397">
        <v>0</v>
      </c>
      <c r="V7" s="397">
        <v>0</v>
      </c>
      <c r="W7" s="397">
        <v>0</v>
      </c>
      <c r="X7" s="397">
        <v>0</v>
      </c>
      <c r="Y7" s="397">
        <v>0</v>
      </c>
      <c r="Z7" s="397">
        <v>0</v>
      </c>
      <c r="AA7" s="397">
        <v>0</v>
      </c>
      <c r="AB7" s="397">
        <v>0</v>
      </c>
      <c r="AC7" s="397">
        <v>0</v>
      </c>
      <c r="AD7" s="397">
        <v>0</v>
      </c>
      <c r="AE7" s="397">
        <v>0</v>
      </c>
      <c r="AF7" s="397">
        <v>0</v>
      </c>
      <c r="AG7" s="397">
        <v>0</v>
      </c>
      <c r="AH7" s="397">
        <v>0</v>
      </c>
      <c r="AI7" s="397">
        <v>0</v>
      </c>
      <c r="AJ7" s="397">
        <v>0</v>
      </c>
      <c r="AK7" s="397">
        <v>0</v>
      </c>
      <c r="AL7" s="397">
        <v>0</v>
      </c>
      <c r="AM7" s="397">
        <v>0</v>
      </c>
      <c r="AN7" s="397">
        <v>0</v>
      </c>
      <c r="AO7" s="397">
        <v>0</v>
      </c>
      <c r="AP7" s="397">
        <v>0</v>
      </c>
      <c r="AQ7" s="397">
        <v>0</v>
      </c>
      <c r="AR7" s="397">
        <v>0</v>
      </c>
      <c r="AS7" s="397">
        <v>0</v>
      </c>
      <c r="AT7" s="397">
        <v>0</v>
      </c>
      <c r="AU7" s="397">
        <v>0</v>
      </c>
      <c r="AV7" s="397">
        <v>0</v>
      </c>
      <c r="AW7" s="397">
        <v>0</v>
      </c>
      <c r="AX7" s="397">
        <v>0</v>
      </c>
      <c r="AY7" s="397">
        <v>0</v>
      </c>
      <c r="AZ7" s="397">
        <v>0</v>
      </c>
      <c r="BA7" s="397">
        <v>0</v>
      </c>
      <c r="BB7" s="397">
        <v>0</v>
      </c>
      <c r="BC7" s="397">
        <v>0</v>
      </c>
      <c r="BD7" s="397">
        <v>0</v>
      </c>
      <c r="BE7" s="397">
        <v>0</v>
      </c>
      <c r="BF7" s="397">
        <v>0</v>
      </c>
      <c r="BG7" s="397">
        <v>0</v>
      </c>
      <c r="BH7" s="397">
        <v>0</v>
      </c>
      <c r="BI7" s="397">
        <v>0</v>
      </c>
      <c r="BJ7" s="397">
        <v>0</v>
      </c>
      <c r="BK7" s="397">
        <v>0</v>
      </c>
      <c r="BL7" s="397">
        <v>0</v>
      </c>
      <c r="BM7" s="397">
        <v>0</v>
      </c>
      <c r="BN7" s="397">
        <v>0</v>
      </c>
      <c r="BO7" s="397">
        <v>0</v>
      </c>
      <c r="BP7" s="397">
        <v>0</v>
      </c>
      <c r="BQ7" s="397">
        <v>0</v>
      </c>
      <c r="BR7" s="403">
        <v>34995291.405635864</v>
      </c>
      <c r="BS7" s="397">
        <v>10696861.121313723</v>
      </c>
      <c r="BT7" s="397"/>
      <c r="BU7" s="397">
        <v>0</v>
      </c>
      <c r="BV7" s="397"/>
      <c r="BW7" s="404">
        <v>10696861.121313723</v>
      </c>
      <c r="BX7" s="403">
        <v>45692152.526949584</v>
      </c>
      <c r="BY7" s="398">
        <v>8285601.6687194761</v>
      </c>
      <c r="BZ7" s="398">
        <v>880590.58009745833</v>
      </c>
      <c r="CA7" s="404">
        <v>9166192.2488169335</v>
      </c>
      <c r="CB7" s="398">
        <v>0</v>
      </c>
      <c r="CC7" s="398">
        <v>142.6696143242041</v>
      </c>
      <c r="CD7" s="398">
        <v>2175449.4414517204</v>
      </c>
      <c r="CE7" s="398">
        <v>0</v>
      </c>
      <c r="CF7" s="398">
        <v>3366.6974107220558</v>
      </c>
      <c r="CG7" s="404">
        <v>2172225.4136553225</v>
      </c>
      <c r="CH7" s="403">
        <v>57030570.18942184</v>
      </c>
      <c r="CI7" s="236" t="s">
        <v>197</v>
      </c>
      <c r="CJ7" s="237" t="s">
        <v>199</v>
      </c>
    </row>
    <row r="8" spans="1:88" ht="27.75" customHeight="1">
      <c r="A8" s="156" t="s">
        <v>392</v>
      </c>
      <c r="B8" s="157" t="s">
        <v>352</v>
      </c>
      <c r="C8" s="397">
        <v>20023564.807053223</v>
      </c>
      <c r="D8" s="397">
        <v>0</v>
      </c>
      <c r="E8" s="397">
        <v>0</v>
      </c>
      <c r="F8" s="397">
        <v>0</v>
      </c>
      <c r="G8" s="397">
        <v>0</v>
      </c>
      <c r="H8" s="397">
        <v>0</v>
      </c>
      <c r="I8" s="397">
        <v>0</v>
      </c>
      <c r="J8" s="397">
        <v>0</v>
      </c>
      <c r="K8" s="397">
        <v>0</v>
      </c>
      <c r="L8" s="397">
        <v>0</v>
      </c>
      <c r="M8" s="397">
        <v>0</v>
      </c>
      <c r="N8" s="397">
        <v>0</v>
      </c>
      <c r="O8" s="397">
        <v>0</v>
      </c>
      <c r="P8" s="397">
        <v>0</v>
      </c>
      <c r="Q8" s="397">
        <v>0</v>
      </c>
      <c r="R8" s="397">
        <v>0</v>
      </c>
      <c r="S8" s="397">
        <v>0</v>
      </c>
      <c r="T8" s="397">
        <v>0</v>
      </c>
      <c r="U8" s="397">
        <v>0</v>
      </c>
      <c r="V8" s="397">
        <v>0</v>
      </c>
      <c r="W8" s="397">
        <v>0</v>
      </c>
      <c r="X8" s="397">
        <v>0</v>
      </c>
      <c r="Y8" s="397">
        <v>0</v>
      </c>
      <c r="Z8" s="397">
        <v>0</v>
      </c>
      <c r="AA8" s="397">
        <v>0</v>
      </c>
      <c r="AB8" s="397">
        <v>0</v>
      </c>
      <c r="AC8" s="397">
        <v>0</v>
      </c>
      <c r="AD8" s="397">
        <v>0</v>
      </c>
      <c r="AE8" s="397">
        <v>0</v>
      </c>
      <c r="AF8" s="397">
        <v>0</v>
      </c>
      <c r="AG8" s="397">
        <v>0</v>
      </c>
      <c r="AH8" s="397">
        <v>0</v>
      </c>
      <c r="AI8" s="397">
        <v>0</v>
      </c>
      <c r="AJ8" s="397">
        <v>0</v>
      </c>
      <c r="AK8" s="397">
        <v>0</v>
      </c>
      <c r="AL8" s="397">
        <v>0</v>
      </c>
      <c r="AM8" s="397">
        <v>0</v>
      </c>
      <c r="AN8" s="397">
        <v>0</v>
      </c>
      <c r="AO8" s="397">
        <v>0</v>
      </c>
      <c r="AP8" s="397">
        <v>0</v>
      </c>
      <c r="AQ8" s="397">
        <v>0</v>
      </c>
      <c r="AR8" s="397">
        <v>0</v>
      </c>
      <c r="AS8" s="397">
        <v>0</v>
      </c>
      <c r="AT8" s="397">
        <v>0</v>
      </c>
      <c r="AU8" s="397">
        <v>0</v>
      </c>
      <c r="AV8" s="397">
        <v>0</v>
      </c>
      <c r="AW8" s="397">
        <v>0</v>
      </c>
      <c r="AX8" s="397">
        <v>0</v>
      </c>
      <c r="AY8" s="397">
        <v>0</v>
      </c>
      <c r="AZ8" s="397">
        <v>0</v>
      </c>
      <c r="BA8" s="397">
        <v>0</v>
      </c>
      <c r="BB8" s="397">
        <v>0</v>
      </c>
      <c r="BC8" s="397">
        <v>0</v>
      </c>
      <c r="BD8" s="397">
        <v>0</v>
      </c>
      <c r="BE8" s="397">
        <v>0</v>
      </c>
      <c r="BF8" s="397">
        <v>0</v>
      </c>
      <c r="BG8" s="397">
        <v>0</v>
      </c>
      <c r="BH8" s="397">
        <v>0</v>
      </c>
      <c r="BI8" s="397">
        <v>0</v>
      </c>
      <c r="BJ8" s="397">
        <v>0</v>
      </c>
      <c r="BK8" s="397">
        <v>0</v>
      </c>
      <c r="BL8" s="397">
        <v>0</v>
      </c>
      <c r="BM8" s="397">
        <v>0</v>
      </c>
      <c r="BN8" s="397">
        <v>0</v>
      </c>
      <c r="BO8" s="397">
        <v>0</v>
      </c>
      <c r="BP8" s="397">
        <v>0</v>
      </c>
      <c r="BQ8" s="397">
        <v>0</v>
      </c>
      <c r="BR8" s="403">
        <v>20023564.807053223</v>
      </c>
      <c r="BS8" s="397">
        <v>1569.4611159604485</v>
      </c>
      <c r="BT8" s="397"/>
      <c r="BU8" s="397">
        <v>0</v>
      </c>
      <c r="BV8" s="397"/>
      <c r="BW8" s="404">
        <v>1569.4611159604485</v>
      </c>
      <c r="BX8" s="403">
        <v>20025134.268169183</v>
      </c>
      <c r="BY8" s="398">
        <v>2834759.5051537617</v>
      </c>
      <c r="BZ8" s="398">
        <v>308385.59917748196</v>
      </c>
      <c r="CA8" s="404">
        <v>3143145.1043312438</v>
      </c>
      <c r="CB8" s="398">
        <v>0</v>
      </c>
      <c r="CC8" s="398">
        <v>0</v>
      </c>
      <c r="CD8" s="398">
        <v>1747.1498905577243</v>
      </c>
      <c r="CE8" s="398">
        <v>0</v>
      </c>
      <c r="CF8" s="398">
        <v>0</v>
      </c>
      <c r="CG8" s="404">
        <v>1747.1498905577243</v>
      </c>
      <c r="CH8" s="403">
        <v>23170026.522390984</v>
      </c>
      <c r="CI8" s="236" t="s">
        <v>200</v>
      </c>
      <c r="CJ8" s="237" t="s">
        <v>392</v>
      </c>
    </row>
    <row r="9" spans="1:88" ht="27.75" customHeight="1">
      <c r="A9" s="156" t="s">
        <v>391</v>
      </c>
      <c r="B9" s="157" t="s">
        <v>353</v>
      </c>
      <c r="C9" s="397">
        <v>708043.92990996584</v>
      </c>
      <c r="D9" s="397">
        <v>0</v>
      </c>
      <c r="E9" s="397">
        <v>0</v>
      </c>
      <c r="F9" s="397">
        <v>0</v>
      </c>
      <c r="G9" s="397">
        <v>0</v>
      </c>
      <c r="H9" s="397">
        <v>0</v>
      </c>
      <c r="I9" s="397">
        <v>0</v>
      </c>
      <c r="J9" s="397">
        <v>0</v>
      </c>
      <c r="K9" s="397">
        <v>0</v>
      </c>
      <c r="L9" s="397">
        <v>0</v>
      </c>
      <c r="M9" s="397">
        <v>0</v>
      </c>
      <c r="N9" s="397">
        <v>0</v>
      </c>
      <c r="O9" s="397">
        <v>0</v>
      </c>
      <c r="P9" s="397">
        <v>0</v>
      </c>
      <c r="Q9" s="397">
        <v>0</v>
      </c>
      <c r="R9" s="397">
        <v>0</v>
      </c>
      <c r="S9" s="397">
        <v>0</v>
      </c>
      <c r="T9" s="397">
        <v>0</v>
      </c>
      <c r="U9" s="397">
        <v>0</v>
      </c>
      <c r="V9" s="397">
        <v>0</v>
      </c>
      <c r="W9" s="397">
        <v>0</v>
      </c>
      <c r="X9" s="397">
        <v>0</v>
      </c>
      <c r="Y9" s="397">
        <v>0</v>
      </c>
      <c r="Z9" s="397">
        <v>0</v>
      </c>
      <c r="AA9" s="397">
        <v>0</v>
      </c>
      <c r="AB9" s="397">
        <v>0</v>
      </c>
      <c r="AC9" s="397">
        <v>0</v>
      </c>
      <c r="AD9" s="397">
        <v>0</v>
      </c>
      <c r="AE9" s="397">
        <v>0</v>
      </c>
      <c r="AF9" s="397">
        <v>0</v>
      </c>
      <c r="AG9" s="397">
        <v>0</v>
      </c>
      <c r="AH9" s="397">
        <v>0</v>
      </c>
      <c r="AI9" s="397">
        <v>0</v>
      </c>
      <c r="AJ9" s="397">
        <v>0</v>
      </c>
      <c r="AK9" s="397">
        <v>0</v>
      </c>
      <c r="AL9" s="397">
        <v>0</v>
      </c>
      <c r="AM9" s="397">
        <v>0</v>
      </c>
      <c r="AN9" s="397">
        <v>0</v>
      </c>
      <c r="AO9" s="397">
        <v>0</v>
      </c>
      <c r="AP9" s="397">
        <v>0</v>
      </c>
      <c r="AQ9" s="397">
        <v>0</v>
      </c>
      <c r="AR9" s="397">
        <v>0</v>
      </c>
      <c r="AS9" s="397">
        <v>0</v>
      </c>
      <c r="AT9" s="397">
        <v>0</v>
      </c>
      <c r="AU9" s="397">
        <v>0</v>
      </c>
      <c r="AV9" s="397">
        <v>0</v>
      </c>
      <c r="AW9" s="397">
        <v>0</v>
      </c>
      <c r="AX9" s="397">
        <v>0</v>
      </c>
      <c r="AY9" s="397">
        <v>0</v>
      </c>
      <c r="AZ9" s="397">
        <v>0</v>
      </c>
      <c r="BA9" s="397">
        <v>0</v>
      </c>
      <c r="BB9" s="397">
        <v>0</v>
      </c>
      <c r="BC9" s="397">
        <v>0</v>
      </c>
      <c r="BD9" s="397">
        <v>0</v>
      </c>
      <c r="BE9" s="397">
        <v>0</v>
      </c>
      <c r="BF9" s="397">
        <v>0</v>
      </c>
      <c r="BG9" s="397">
        <v>0</v>
      </c>
      <c r="BH9" s="397">
        <v>0</v>
      </c>
      <c r="BI9" s="397">
        <v>0</v>
      </c>
      <c r="BJ9" s="397">
        <v>0</v>
      </c>
      <c r="BK9" s="397">
        <v>0</v>
      </c>
      <c r="BL9" s="397">
        <v>0</v>
      </c>
      <c r="BM9" s="397">
        <v>0</v>
      </c>
      <c r="BN9" s="397">
        <v>0</v>
      </c>
      <c r="BO9" s="397">
        <v>0</v>
      </c>
      <c r="BP9" s="397">
        <v>0</v>
      </c>
      <c r="BQ9" s="397">
        <v>0</v>
      </c>
      <c r="BR9" s="403">
        <v>708043.92990996584</v>
      </c>
      <c r="BS9" s="397">
        <v>53714.975024062573</v>
      </c>
      <c r="BT9" s="397"/>
      <c r="BU9" s="397">
        <v>0</v>
      </c>
      <c r="BV9" s="397"/>
      <c r="BW9" s="404">
        <v>53714.975024062573</v>
      </c>
      <c r="BX9" s="403">
        <v>761758.9049340284</v>
      </c>
      <c r="BY9" s="398">
        <v>272272.89340948692</v>
      </c>
      <c r="BZ9" s="398">
        <v>12860.915154776671</v>
      </c>
      <c r="CA9" s="404">
        <v>285133.80856426357</v>
      </c>
      <c r="CB9" s="398">
        <v>2373.7794957758101</v>
      </c>
      <c r="CC9" s="398">
        <v>167.83648562889783</v>
      </c>
      <c r="CD9" s="398">
        <v>14167.931217164371</v>
      </c>
      <c r="CE9" s="398">
        <v>0</v>
      </c>
      <c r="CF9" s="398">
        <v>3956.1406845952333</v>
      </c>
      <c r="CG9" s="404">
        <v>12753.406513973845</v>
      </c>
      <c r="CH9" s="403">
        <v>1059646.1200122659</v>
      </c>
      <c r="CI9" s="236" t="s">
        <v>201</v>
      </c>
      <c r="CJ9" s="237" t="s">
        <v>391</v>
      </c>
    </row>
    <row r="10" spans="1:88" ht="27.75" customHeight="1">
      <c r="A10" s="156" t="s">
        <v>339</v>
      </c>
      <c r="B10" s="157" t="s">
        <v>354</v>
      </c>
      <c r="C10" s="397">
        <v>19848829.452816375</v>
      </c>
      <c r="D10" s="397">
        <v>0</v>
      </c>
      <c r="E10" s="397">
        <v>0</v>
      </c>
      <c r="F10" s="397">
        <v>0</v>
      </c>
      <c r="G10" s="397">
        <v>0</v>
      </c>
      <c r="H10" s="397">
        <v>0</v>
      </c>
      <c r="I10" s="397">
        <v>0</v>
      </c>
      <c r="J10" s="397">
        <v>0</v>
      </c>
      <c r="K10" s="397">
        <v>0</v>
      </c>
      <c r="L10" s="397">
        <v>0</v>
      </c>
      <c r="M10" s="397">
        <v>0</v>
      </c>
      <c r="N10" s="397">
        <v>0</v>
      </c>
      <c r="O10" s="397">
        <v>0</v>
      </c>
      <c r="P10" s="397">
        <v>0</v>
      </c>
      <c r="Q10" s="397">
        <v>0</v>
      </c>
      <c r="R10" s="397">
        <v>0</v>
      </c>
      <c r="S10" s="397">
        <v>0</v>
      </c>
      <c r="T10" s="397">
        <v>0</v>
      </c>
      <c r="U10" s="397">
        <v>0</v>
      </c>
      <c r="V10" s="397">
        <v>0</v>
      </c>
      <c r="W10" s="397">
        <v>0</v>
      </c>
      <c r="X10" s="397">
        <v>0</v>
      </c>
      <c r="Y10" s="397">
        <v>0</v>
      </c>
      <c r="Z10" s="397">
        <v>0</v>
      </c>
      <c r="AA10" s="397">
        <v>0</v>
      </c>
      <c r="AB10" s="397">
        <v>0</v>
      </c>
      <c r="AC10" s="397">
        <v>0</v>
      </c>
      <c r="AD10" s="397">
        <v>0</v>
      </c>
      <c r="AE10" s="397">
        <v>0</v>
      </c>
      <c r="AF10" s="397">
        <v>0</v>
      </c>
      <c r="AG10" s="397">
        <v>0</v>
      </c>
      <c r="AH10" s="397">
        <v>0</v>
      </c>
      <c r="AI10" s="397">
        <v>0</v>
      </c>
      <c r="AJ10" s="397">
        <v>0</v>
      </c>
      <c r="AK10" s="397">
        <v>0</v>
      </c>
      <c r="AL10" s="397">
        <v>0</v>
      </c>
      <c r="AM10" s="397">
        <v>0</v>
      </c>
      <c r="AN10" s="397">
        <v>0</v>
      </c>
      <c r="AO10" s="397">
        <v>0</v>
      </c>
      <c r="AP10" s="397">
        <v>0</v>
      </c>
      <c r="AQ10" s="397">
        <v>0</v>
      </c>
      <c r="AR10" s="397">
        <v>0</v>
      </c>
      <c r="AS10" s="397">
        <v>0</v>
      </c>
      <c r="AT10" s="397">
        <v>0</v>
      </c>
      <c r="AU10" s="397">
        <v>0</v>
      </c>
      <c r="AV10" s="397">
        <v>0</v>
      </c>
      <c r="AW10" s="397">
        <v>0</v>
      </c>
      <c r="AX10" s="397">
        <v>0</v>
      </c>
      <c r="AY10" s="397">
        <v>0</v>
      </c>
      <c r="AZ10" s="397">
        <v>0</v>
      </c>
      <c r="BA10" s="397">
        <v>0</v>
      </c>
      <c r="BB10" s="397">
        <v>0</v>
      </c>
      <c r="BC10" s="397">
        <v>0</v>
      </c>
      <c r="BD10" s="397">
        <v>0</v>
      </c>
      <c r="BE10" s="397">
        <v>0</v>
      </c>
      <c r="BF10" s="397">
        <v>0</v>
      </c>
      <c r="BG10" s="397">
        <v>0</v>
      </c>
      <c r="BH10" s="397">
        <v>0</v>
      </c>
      <c r="BI10" s="397">
        <v>0</v>
      </c>
      <c r="BJ10" s="397">
        <v>0</v>
      </c>
      <c r="BK10" s="397">
        <v>0</v>
      </c>
      <c r="BL10" s="397">
        <v>0</v>
      </c>
      <c r="BM10" s="397">
        <v>0</v>
      </c>
      <c r="BN10" s="397">
        <v>0</v>
      </c>
      <c r="BO10" s="397">
        <v>0</v>
      </c>
      <c r="BP10" s="397">
        <v>0</v>
      </c>
      <c r="BQ10" s="397">
        <v>0</v>
      </c>
      <c r="BR10" s="403">
        <v>19848829.452816375</v>
      </c>
      <c r="BS10" s="397">
        <v>62935.55768276751</v>
      </c>
      <c r="BT10" s="397"/>
      <c r="BU10" s="397">
        <v>0</v>
      </c>
      <c r="BV10" s="397"/>
      <c r="BW10" s="404">
        <v>62935.55768276751</v>
      </c>
      <c r="BX10" s="403">
        <v>19911765.010499142</v>
      </c>
      <c r="BY10" s="398">
        <v>9745107.893975528</v>
      </c>
      <c r="BZ10" s="398">
        <v>929709.36262941151</v>
      </c>
      <c r="CA10" s="404">
        <v>10674817.25660494</v>
      </c>
      <c r="CB10" s="398">
        <v>9022.0917506169462</v>
      </c>
      <c r="CC10" s="398">
        <v>946.74559437969936</v>
      </c>
      <c r="CD10" s="398">
        <v>20623.503332745822</v>
      </c>
      <c r="CE10" s="398">
        <v>0</v>
      </c>
      <c r="CF10" s="398">
        <v>521233.77546861873</v>
      </c>
      <c r="CG10" s="404">
        <v>-490641.43479087623</v>
      </c>
      <c r="CH10" s="403">
        <v>30095940.832313206</v>
      </c>
      <c r="CI10" s="236" t="s">
        <v>316</v>
      </c>
      <c r="CJ10" s="237" t="s">
        <v>339</v>
      </c>
    </row>
    <row r="11" spans="1:88" ht="27.75" customHeight="1">
      <c r="A11" s="156" t="s">
        <v>338</v>
      </c>
      <c r="B11" s="157" t="s">
        <v>355</v>
      </c>
      <c r="C11" s="397">
        <v>10947369.221352585</v>
      </c>
      <c r="D11" s="397">
        <v>0</v>
      </c>
      <c r="E11" s="397">
        <v>0</v>
      </c>
      <c r="F11" s="397">
        <v>0</v>
      </c>
      <c r="G11" s="397">
        <v>0</v>
      </c>
      <c r="H11" s="397">
        <v>0</v>
      </c>
      <c r="I11" s="397">
        <v>0</v>
      </c>
      <c r="J11" s="397">
        <v>0</v>
      </c>
      <c r="K11" s="397">
        <v>0</v>
      </c>
      <c r="L11" s="397">
        <v>0</v>
      </c>
      <c r="M11" s="397">
        <v>0</v>
      </c>
      <c r="N11" s="397">
        <v>0</v>
      </c>
      <c r="O11" s="397">
        <v>0</v>
      </c>
      <c r="P11" s="397">
        <v>0</v>
      </c>
      <c r="Q11" s="397">
        <v>0</v>
      </c>
      <c r="R11" s="397">
        <v>0</v>
      </c>
      <c r="S11" s="397">
        <v>0</v>
      </c>
      <c r="T11" s="397">
        <v>0</v>
      </c>
      <c r="U11" s="397">
        <v>0</v>
      </c>
      <c r="V11" s="397">
        <v>0</v>
      </c>
      <c r="W11" s="397">
        <v>0</v>
      </c>
      <c r="X11" s="397">
        <v>0</v>
      </c>
      <c r="Y11" s="397">
        <v>0</v>
      </c>
      <c r="Z11" s="397">
        <v>0</v>
      </c>
      <c r="AA11" s="397">
        <v>0</v>
      </c>
      <c r="AB11" s="397">
        <v>0</v>
      </c>
      <c r="AC11" s="397">
        <v>0</v>
      </c>
      <c r="AD11" s="397">
        <v>0</v>
      </c>
      <c r="AE11" s="397">
        <v>0</v>
      </c>
      <c r="AF11" s="397">
        <v>0</v>
      </c>
      <c r="AG11" s="397">
        <v>0</v>
      </c>
      <c r="AH11" s="397">
        <v>0</v>
      </c>
      <c r="AI11" s="397">
        <v>0</v>
      </c>
      <c r="AJ11" s="397">
        <v>0</v>
      </c>
      <c r="AK11" s="397">
        <v>0</v>
      </c>
      <c r="AL11" s="397">
        <v>0</v>
      </c>
      <c r="AM11" s="397">
        <v>0</v>
      </c>
      <c r="AN11" s="397">
        <v>0</v>
      </c>
      <c r="AO11" s="397">
        <v>0</v>
      </c>
      <c r="AP11" s="397">
        <v>0</v>
      </c>
      <c r="AQ11" s="397">
        <v>0</v>
      </c>
      <c r="AR11" s="397">
        <v>0</v>
      </c>
      <c r="AS11" s="397">
        <v>0</v>
      </c>
      <c r="AT11" s="397">
        <v>0</v>
      </c>
      <c r="AU11" s="397">
        <v>0</v>
      </c>
      <c r="AV11" s="397">
        <v>0</v>
      </c>
      <c r="AW11" s="397">
        <v>0</v>
      </c>
      <c r="AX11" s="397">
        <v>0</v>
      </c>
      <c r="AY11" s="397">
        <v>0</v>
      </c>
      <c r="AZ11" s="397">
        <v>0</v>
      </c>
      <c r="BA11" s="397">
        <v>0</v>
      </c>
      <c r="BB11" s="397">
        <v>0</v>
      </c>
      <c r="BC11" s="397">
        <v>0</v>
      </c>
      <c r="BD11" s="397">
        <v>0</v>
      </c>
      <c r="BE11" s="397">
        <v>0</v>
      </c>
      <c r="BF11" s="397">
        <v>0</v>
      </c>
      <c r="BG11" s="397">
        <v>0</v>
      </c>
      <c r="BH11" s="397">
        <v>0</v>
      </c>
      <c r="BI11" s="397">
        <v>0</v>
      </c>
      <c r="BJ11" s="397">
        <v>0</v>
      </c>
      <c r="BK11" s="397">
        <v>0</v>
      </c>
      <c r="BL11" s="397">
        <v>0</v>
      </c>
      <c r="BM11" s="397">
        <v>0</v>
      </c>
      <c r="BN11" s="397">
        <v>0</v>
      </c>
      <c r="BO11" s="397">
        <v>0</v>
      </c>
      <c r="BP11" s="397">
        <v>0</v>
      </c>
      <c r="BQ11" s="397">
        <v>0</v>
      </c>
      <c r="BR11" s="403">
        <v>10947369.221352585</v>
      </c>
      <c r="BS11" s="397">
        <v>1530905.8486447802</v>
      </c>
      <c r="BT11" s="397"/>
      <c r="BU11" s="397">
        <v>0</v>
      </c>
      <c r="BV11" s="397"/>
      <c r="BW11" s="404">
        <v>1530905.8486447802</v>
      </c>
      <c r="BX11" s="403">
        <v>12478275.069997365</v>
      </c>
      <c r="BY11" s="398">
        <v>4001169.1367678773</v>
      </c>
      <c r="BZ11" s="398">
        <v>569697.79074468499</v>
      </c>
      <c r="CA11" s="404">
        <v>4570866.9275125619</v>
      </c>
      <c r="CB11" s="398">
        <v>93.19701157260458</v>
      </c>
      <c r="CC11" s="398">
        <v>0.75329323472764442</v>
      </c>
      <c r="CD11" s="398">
        <v>130256.61409936906</v>
      </c>
      <c r="CE11" s="398">
        <v>0</v>
      </c>
      <c r="CF11" s="398">
        <v>8300.5461926426215</v>
      </c>
      <c r="CG11" s="404">
        <v>122050.01821153378</v>
      </c>
      <c r="CH11" s="403">
        <v>17171192.015721463</v>
      </c>
      <c r="CI11" s="236" t="s">
        <v>317</v>
      </c>
      <c r="CJ11" s="237" t="s">
        <v>338</v>
      </c>
    </row>
    <row r="12" spans="1:88" ht="30.2" customHeight="1">
      <c r="A12" s="156" t="s">
        <v>393</v>
      </c>
      <c r="B12" s="157" t="s">
        <v>356</v>
      </c>
      <c r="C12" s="397">
        <v>24157996.802286144</v>
      </c>
      <c r="D12" s="397">
        <v>0</v>
      </c>
      <c r="E12" s="397">
        <v>0</v>
      </c>
      <c r="F12" s="397">
        <v>0</v>
      </c>
      <c r="G12" s="397">
        <v>0</v>
      </c>
      <c r="H12" s="397">
        <v>0</v>
      </c>
      <c r="I12" s="397">
        <v>0</v>
      </c>
      <c r="J12" s="397">
        <v>0</v>
      </c>
      <c r="K12" s="397">
        <v>0</v>
      </c>
      <c r="L12" s="397">
        <v>0</v>
      </c>
      <c r="M12" s="397">
        <v>0</v>
      </c>
      <c r="N12" s="397">
        <v>0</v>
      </c>
      <c r="O12" s="397">
        <v>0</v>
      </c>
      <c r="P12" s="397">
        <v>0</v>
      </c>
      <c r="Q12" s="397">
        <v>0</v>
      </c>
      <c r="R12" s="397">
        <v>0</v>
      </c>
      <c r="S12" s="397">
        <v>0</v>
      </c>
      <c r="T12" s="397">
        <v>0</v>
      </c>
      <c r="U12" s="397">
        <v>0</v>
      </c>
      <c r="V12" s="397">
        <v>0</v>
      </c>
      <c r="W12" s="397">
        <v>0</v>
      </c>
      <c r="X12" s="397">
        <v>0</v>
      </c>
      <c r="Y12" s="397">
        <v>0</v>
      </c>
      <c r="Z12" s="397">
        <v>0</v>
      </c>
      <c r="AA12" s="397">
        <v>0</v>
      </c>
      <c r="AB12" s="397">
        <v>0</v>
      </c>
      <c r="AC12" s="397">
        <v>0</v>
      </c>
      <c r="AD12" s="397">
        <v>0</v>
      </c>
      <c r="AE12" s="397">
        <v>0</v>
      </c>
      <c r="AF12" s="397">
        <v>0</v>
      </c>
      <c r="AG12" s="397">
        <v>0</v>
      </c>
      <c r="AH12" s="397">
        <v>0</v>
      </c>
      <c r="AI12" s="397">
        <v>0</v>
      </c>
      <c r="AJ12" s="397">
        <v>0</v>
      </c>
      <c r="AK12" s="397">
        <v>0</v>
      </c>
      <c r="AL12" s="397">
        <v>0</v>
      </c>
      <c r="AM12" s="397">
        <v>0</v>
      </c>
      <c r="AN12" s="397">
        <v>0</v>
      </c>
      <c r="AO12" s="397">
        <v>0</v>
      </c>
      <c r="AP12" s="397">
        <v>0</v>
      </c>
      <c r="AQ12" s="397">
        <v>0</v>
      </c>
      <c r="AR12" s="397">
        <v>0</v>
      </c>
      <c r="AS12" s="397">
        <v>0</v>
      </c>
      <c r="AT12" s="397">
        <v>0</v>
      </c>
      <c r="AU12" s="397">
        <v>0</v>
      </c>
      <c r="AV12" s="397">
        <v>0</v>
      </c>
      <c r="AW12" s="397">
        <v>0</v>
      </c>
      <c r="AX12" s="397">
        <v>0</v>
      </c>
      <c r="AY12" s="397">
        <v>0</v>
      </c>
      <c r="AZ12" s="397">
        <v>0</v>
      </c>
      <c r="BA12" s="397">
        <v>0</v>
      </c>
      <c r="BB12" s="397">
        <v>0</v>
      </c>
      <c r="BC12" s="397">
        <v>0</v>
      </c>
      <c r="BD12" s="397">
        <v>0</v>
      </c>
      <c r="BE12" s="397">
        <v>0</v>
      </c>
      <c r="BF12" s="397">
        <v>0</v>
      </c>
      <c r="BG12" s="397">
        <v>0</v>
      </c>
      <c r="BH12" s="397">
        <v>0</v>
      </c>
      <c r="BI12" s="397">
        <v>0</v>
      </c>
      <c r="BJ12" s="397">
        <v>0</v>
      </c>
      <c r="BK12" s="397">
        <v>0</v>
      </c>
      <c r="BL12" s="397">
        <v>0</v>
      </c>
      <c r="BM12" s="397">
        <v>0</v>
      </c>
      <c r="BN12" s="397">
        <v>0</v>
      </c>
      <c r="BO12" s="397">
        <v>0</v>
      </c>
      <c r="BP12" s="397">
        <v>0</v>
      </c>
      <c r="BQ12" s="397">
        <v>0</v>
      </c>
      <c r="BR12" s="403">
        <v>24157996.802286144</v>
      </c>
      <c r="BS12" s="397">
        <v>2345488.4741067071</v>
      </c>
      <c r="BT12" s="397"/>
      <c r="BU12" s="397">
        <v>0</v>
      </c>
      <c r="BV12" s="397"/>
      <c r="BW12" s="404">
        <v>2345488.4741067071</v>
      </c>
      <c r="BX12" s="403">
        <v>26503485.276392851</v>
      </c>
      <c r="BY12" s="398">
        <v>9686366.7700718567</v>
      </c>
      <c r="BZ12" s="398">
        <v>1379172.3270439701</v>
      </c>
      <c r="CA12" s="404">
        <v>11065539.097115826</v>
      </c>
      <c r="CB12" s="398">
        <v>13619.912067363621</v>
      </c>
      <c r="CC12" s="398">
        <v>455.90736908501492</v>
      </c>
      <c r="CD12" s="398">
        <v>500018.51857642847</v>
      </c>
      <c r="CE12" s="398">
        <v>0</v>
      </c>
      <c r="CF12" s="398">
        <v>324840.3104749159</v>
      </c>
      <c r="CG12" s="404">
        <v>189254.0275379612</v>
      </c>
      <c r="CH12" s="403">
        <v>37758278.401046634</v>
      </c>
      <c r="CI12" s="236" t="s">
        <v>318</v>
      </c>
      <c r="CJ12" s="237" t="s">
        <v>393</v>
      </c>
    </row>
    <row r="13" spans="1:88" ht="24.75" customHeight="1">
      <c r="A13" s="160" t="s">
        <v>1</v>
      </c>
      <c r="B13" s="157" t="s">
        <v>127</v>
      </c>
      <c r="C13" s="397">
        <v>44222777.488346621</v>
      </c>
      <c r="D13" s="397">
        <v>0</v>
      </c>
      <c r="E13" s="397">
        <v>0</v>
      </c>
      <c r="F13" s="397">
        <v>0</v>
      </c>
      <c r="G13" s="397">
        <v>0</v>
      </c>
      <c r="H13" s="397">
        <v>0</v>
      </c>
      <c r="I13" s="397">
        <v>0</v>
      </c>
      <c r="J13" s="397">
        <v>0</v>
      </c>
      <c r="K13" s="397">
        <v>0</v>
      </c>
      <c r="L13" s="397">
        <v>0</v>
      </c>
      <c r="M13" s="397">
        <v>0</v>
      </c>
      <c r="N13" s="397">
        <v>0</v>
      </c>
      <c r="O13" s="397">
        <v>0</v>
      </c>
      <c r="P13" s="397">
        <v>0</v>
      </c>
      <c r="Q13" s="397">
        <v>0</v>
      </c>
      <c r="R13" s="397">
        <v>0</v>
      </c>
      <c r="S13" s="397">
        <v>0</v>
      </c>
      <c r="T13" s="397">
        <v>0</v>
      </c>
      <c r="U13" s="397">
        <v>0</v>
      </c>
      <c r="V13" s="397">
        <v>0</v>
      </c>
      <c r="W13" s="397">
        <v>0</v>
      </c>
      <c r="X13" s="397">
        <v>0</v>
      </c>
      <c r="Y13" s="397">
        <v>0</v>
      </c>
      <c r="Z13" s="397">
        <v>0</v>
      </c>
      <c r="AA13" s="397">
        <v>0</v>
      </c>
      <c r="AB13" s="397">
        <v>0</v>
      </c>
      <c r="AC13" s="397">
        <v>0</v>
      </c>
      <c r="AD13" s="397">
        <v>0</v>
      </c>
      <c r="AE13" s="397">
        <v>0</v>
      </c>
      <c r="AF13" s="397">
        <v>0</v>
      </c>
      <c r="AG13" s="397">
        <v>0</v>
      </c>
      <c r="AH13" s="397">
        <v>0</v>
      </c>
      <c r="AI13" s="397">
        <v>0</v>
      </c>
      <c r="AJ13" s="397">
        <v>0</v>
      </c>
      <c r="AK13" s="397">
        <v>0</v>
      </c>
      <c r="AL13" s="397">
        <v>0</v>
      </c>
      <c r="AM13" s="397">
        <v>0</v>
      </c>
      <c r="AN13" s="397">
        <v>0</v>
      </c>
      <c r="AO13" s="397">
        <v>0</v>
      </c>
      <c r="AP13" s="397">
        <v>0</v>
      </c>
      <c r="AQ13" s="397">
        <v>0</v>
      </c>
      <c r="AR13" s="397">
        <v>0</v>
      </c>
      <c r="AS13" s="397">
        <v>0</v>
      </c>
      <c r="AT13" s="397">
        <v>0</v>
      </c>
      <c r="AU13" s="397">
        <v>0</v>
      </c>
      <c r="AV13" s="397">
        <v>0</v>
      </c>
      <c r="AW13" s="397">
        <v>0</v>
      </c>
      <c r="AX13" s="397">
        <v>0</v>
      </c>
      <c r="AY13" s="397">
        <v>0</v>
      </c>
      <c r="AZ13" s="397">
        <v>0</v>
      </c>
      <c r="BA13" s="397">
        <v>0</v>
      </c>
      <c r="BB13" s="397">
        <v>0</v>
      </c>
      <c r="BC13" s="397">
        <v>0</v>
      </c>
      <c r="BD13" s="397">
        <v>0</v>
      </c>
      <c r="BE13" s="397">
        <v>0</v>
      </c>
      <c r="BF13" s="397">
        <v>0</v>
      </c>
      <c r="BG13" s="397">
        <v>0</v>
      </c>
      <c r="BH13" s="397">
        <v>0</v>
      </c>
      <c r="BI13" s="397">
        <v>0</v>
      </c>
      <c r="BJ13" s="397">
        <v>0</v>
      </c>
      <c r="BK13" s="397">
        <v>0</v>
      </c>
      <c r="BL13" s="397">
        <v>0</v>
      </c>
      <c r="BM13" s="397">
        <v>0</v>
      </c>
      <c r="BN13" s="397">
        <v>0</v>
      </c>
      <c r="BO13" s="397">
        <v>0</v>
      </c>
      <c r="BP13" s="397">
        <v>0</v>
      </c>
      <c r="BQ13" s="397">
        <v>0</v>
      </c>
      <c r="BR13" s="403">
        <v>44222777.488346621</v>
      </c>
      <c r="BS13" s="397">
        <v>2521247.3310012468</v>
      </c>
      <c r="BT13" s="397"/>
      <c r="BU13" s="397">
        <v>0</v>
      </c>
      <c r="BV13" s="397"/>
      <c r="BW13" s="404">
        <v>2521247.3310012468</v>
      </c>
      <c r="BX13" s="403">
        <v>46744024.819347866</v>
      </c>
      <c r="BY13" s="398">
        <v>18788340.525853809</v>
      </c>
      <c r="BZ13" s="398">
        <v>2767031.6577664614</v>
      </c>
      <c r="CA13" s="404">
        <v>21555372.18362027</v>
      </c>
      <c r="CB13" s="398">
        <v>349219.28399845125</v>
      </c>
      <c r="CC13" s="398">
        <v>121721.09891391247</v>
      </c>
      <c r="CD13" s="398">
        <v>857956.19539940334</v>
      </c>
      <c r="CE13" s="398">
        <v>0</v>
      </c>
      <c r="CF13" s="398">
        <v>1199818.6346818593</v>
      </c>
      <c r="CG13" s="404">
        <v>129077.94362990768</v>
      </c>
      <c r="CH13" s="403">
        <v>68428474.946598053</v>
      </c>
      <c r="CI13" s="236" t="s">
        <v>0</v>
      </c>
      <c r="CJ13" s="237" t="s">
        <v>1</v>
      </c>
    </row>
    <row r="14" spans="1:88" ht="24.75" customHeight="1">
      <c r="A14" s="160" t="s">
        <v>3</v>
      </c>
      <c r="B14" s="157" t="s">
        <v>128</v>
      </c>
      <c r="C14" s="397">
        <v>10848839.80858702</v>
      </c>
      <c r="D14" s="397">
        <v>0</v>
      </c>
      <c r="E14" s="397">
        <v>0</v>
      </c>
      <c r="F14" s="397">
        <v>0</v>
      </c>
      <c r="G14" s="397">
        <v>0</v>
      </c>
      <c r="H14" s="397">
        <v>0</v>
      </c>
      <c r="I14" s="397">
        <v>0</v>
      </c>
      <c r="J14" s="397">
        <v>0</v>
      </c>
      <c r="K14" s="397">
        <v>0</v>
      </c>
      <c r="L14" s="397">
        <v>0</v>
      </c>
      <c r="M14" s="397">
        <v>0</v>
      </c>
      <c r="N14" s="397">
        <v>0</v>
      </c>
      <c r="O14" s="397">
        <v>0</v>
      </c>
      <c r="P14" s="397">
        <v>0</v>
      </c>
      <c r="Q14" s="397">
        <v>0</v>
      </c>
      <c r="R14" s="397">
        <v>0</v>
      </c>
      <c r="S14" s="397">
        <v>0</v>
      </c>
      <c r="T14" s="397">
        <v>0</v>
      </c>
      <c r="U14" s="397">
        <v>0</v>
      </c>
      <c r="V14" s="397">
        <v>0</v>
      </c>
      <c r="W14" s="397">
        <v>0</v>
      </c>
      <c r="X14" s="397">
        <v>0</v>
      </c>
      <c r="Y14" s="397">
        <v>0</v>
      </c>
      <c r="Z14" s="397">
        <v>0</v>
      </c>
      <c r="AA14" s="397">
        <v>0</v>
      </c>
      <c r="AB14" s="397">
        <v>0</v>
      </c>
      <c r="AC14" s="397">
        <v>0</v>
      </c>
      <c r="AD14" s="397">
        <v>0</v>
      </c>
      <c r="AE14" s="397">
        <v>0</v>
      </c>
      <c r="AF14" s="397">
        <v>0</v>
      </c>
      <c r="AG14" s="397">
        <v>0</v>
      </c>
      <c r="AH14" s="397">
        <v>0</v>
      </c>
      <c r="AI14" s="397">
        <v>0</v>
      </c>
      <c r="AJ14" s="397">
        <v>0</v>
      </c>
      <c r="AK14" s="397">
        <v>0</v>
      </c>
      <c r="AL14" s="397">
        <v>0</v>
      </c>
      <c r="AM14" s="397">
        <v>0</v>
      </c>
      <c r="AN14" s="397">
        <v>0</v>
      </c>
      <c r="AO14" s="397">
        <v>0</v>
      </c>
      <c r="AP14" s="397">
        <v>0</v>
      </c>
      <c r="AQ14" s="397">
        <v>0</v>
      </c>
      <c r="AR14" s="397">
        <v>0</v>
      </c>
      <c r="AS14" s="397">
        <v>0</v>
      </c>
      <c r="AT14" s="397">
        <v>0</v>
      </c>
      <c r="AU14" s="397">
        <v>0</v>
      </c>
      <c r="AV14" s="397">
        <v>0</v>
      </c>
      <c r="AW14" s="397">
        <v>0</v>
      </c>
      <c r="AX14" s="397">
        <v>0</v>
      </c>
      <c r="AY14" s="397">
        <v>0</v>
      </c>
      <c r="AZ14" s="397">
        <v>0</v>
      </c>
      <c r="BA14" s="397">
        <v>0</v>
      </c>
      <c r="BB14" s="397">
        <v>0</v>
      </c>
      <c r="BC14" s="397">
        <v>0</v>
      </c>
      <c r="BD14" s="397">
        <v>0</v>
      </c>
      <c r="BE14" s="397">
        <v>0</v>
      </c>
      <c r="BF14" s="397">
        <v>0</v>
      </c>
      <c r="BG14" s="397">
        <v>0</v>
      </c>
      <c r="BH14" s="397">
        <v>0</v>
      </c>
      <c r="BI14" s="397">
        <v>0</v>
      </c>
      <c r="BJ14" s="397">
        <v>0</v>
      </c>
      <c r="BK14" s="397">
        <v>0</v>
      </c>
      <c r="BL14" s="397">
        <v>0</v>
      </c>
      <c r="BM14" s="397">
        <v>0</v>
      </c>
      <c r="BN14" s="397">
        <v>0</v>
      </c>
      <c r="BO14" s="397">
        <v>0</v>
      </c>
      <c r="BP14" s="397">
        <v>0</v>
      </c>
      <c r="BQ14" s="397">
        <v>0</v>
      </c>
      <c r="BR14" s="403">
        <v>10848839.80858702</v>
      </c>
      <c r="BS14" s="397">
        <v>4957743.19533935</v>
      </c>
      <c r="BT14" s="397"/>
      <c r="BU14" s="397">
        <v>0</v>
      </c>
      <c r="BV14" s="397"/>
      <c r="BW14" s="404">
        <v>4957743.19533935</v>
      </c>
      <c r="BX14" s="403">
        <v>15806583.00392637</v>
      </c>
      <c r="BY14" s="398">
        <v>7255628.4972446002</v>
      </c>
      <c r="BZ14" s="398">
        <v>292332.1554858624</v>
      </c>
      <c r="CA14" s="404">
        <v>7547960.6527304631</v>
      </c>
      <c r="CB14" s="398">
        <v>32385.523848696299</v>
      </c>
      <c r="CC14" s="398">
        <v>5910.0752172775792</v>
      </c>
      <c r="CD14" s="398">
        <v>1280934.973267745</v>
      </c>
      <c r="CE14" s="398">
        <v>0</v>
      </c>
      <c r="CF14" s="398">
        <v>219653.74968085875</v>
      </c>
      <c r="CG14" s="404">
        <v>1099576.8226528601</v>
      </c>
      <c r="CH14" s="403">
        <v>24454120.479309693</v>
      </c>
      <c r="CI14" s="236" t="s">
        <v>2</v>
      </c>
      <c r="CJ14" s="237" t="s">
        <v>3</v>
      </c>
    </row>
    <row r="15" spans="1:88" ht="39.950000000000003" customHeight="1">
      <c r="A15" s="160" t="s">
        <v>5</v>
      </c>
      <c r="B15" s="157" t="s">
        <v>129</v>
      </c>
      <c r="C15" s="397">
        <v>685216.87417772645</v>
      </c>
      <c r="D15" s="397">
        <v>0</v>
      </c>
      <c r="E15" s="397">
        <v>0</v>
      </c>
      <c r="F15" s="397">
        <v>0</v>
      </c>
      <c r="G15" s="397">
        <v>0</v>
      </c>
      <c r="H15" s="397">
        <v>0</v>
      </c>
      <c r="I15" s="397">
        <v>0</v>
      </c>
      <c r="J15" s="397">
        <v>0</v>
      </c>
      <c r="K15" s="397">
        <v>0</v>
      </c>
      <c r="L15" s="397">
        <v>0</v>
      </c>
      <c r="M15" s="397">
        <v>0</v>
      </c>
      <c r="N15" s="397">
        <v>0</v>
      </c>
      <c r="O15" s="397">
        <v>0</v>
      </c>
      <c r="P15" s="397">
        <v>0</v>
      </c>
      <c r="Q15" s="397">
        <v>0</v>
      </c>
      <c r="R15" s="397">
        <v>0</v>
      </c>
      <c r="S15" s="397">
        <v>0</v>
      </c>
      <c r="T15" s="397">
        <v>0</v>
      </c>
      <c r="U15" s="397">
        <v>0</v>
      </c>
      <c r="V15" s="397">
        <v>0</v>
      </c>
      <c r="W15" s="397">
        <v>0</v>
      </c>
      <c r="X15" s="397">
        <v>0</v>
      </c>
      <c r="Y15" s="397">
        <v>0</v>
      </c>
      <c r="Z15" s="397">
        <v>0</v>
      </c>
      <c r="AA15" s="397">
        <v>0</v>
      </c>
      <c r="AB15" s="397">
        <v>0</v>
      </c>
      <c r="AC15" s="397">
        <v>0</v>
      </c>
      <c r="AD15" s="397">
        <v>0</v>
      </c>
      <c r="AE15" s="397">
        <v>0</v>
      </c>
      <c r="AF15" s="397">
        <v>0</v>
      </c>
      <c r="AG15" s="397">
        <v>0</v>
      </c>
      <c r="AH15" s="397">
        <v>0</v>
      </c>
      <c r="AI15" s="397">
        <v>0</v>
      </c>
      <c r="AJ15" s="397">
        <v>0</v>
      </c>
      <c r="AK15" s="397">
        <v>0</v>
      </c>
      <c r="AL15" s="397">
        <v>0</v>
      </c>
      <c r="AM15" s="397">
        <v>0</v>
      </c>
      <c r="AN15" s="397">
        <v>0</v>
      </c>
      <c r="AO15" s="397">
        <v>0</v>
      </c>
      <c r="AP15" s="397">
        <v>0</v>
      </c>
      <c r="AQ15" s="397">
        <v>0</v>
      </c>
      <c r="AR15" s="397">
        <v>0</v>
      </c>
      <c r="AS15" s="397">
        <v>0</v>
      </c>
      <c r="AT15" s="397">
        <v>0</v>
      </c>
      <c r="AU15" s="397">
        <v>0</v>
      </c>
      <c r="AV15" s="397">
        <v>0</v>
      </c>
      <c r="AW15" s="397">
        <v>0</v>
      </c>
      <c r="AX15" s="397">
        <v>0</v>
      </c>
      <c r="AY15" s="397">
        <v>0</v>
      </c>
      <c r="AZ15" s="397">
        <v>0</v>
      </c>
      <c r="BA15" s="397">
        <v>0</v>
      </c>
      <c r="BB15" s="397">
        <v>0</v>
      </c>
      <c r="BC15" s="397">
        <v>0</v>
      </c>
      <c r="BD15" s="397">
        <v>0</v>
      </c>
      <c r="BE15" s="397">
        <v>0</v>
      </c>
      <c r="BF15" s="397">
        <v>0</v>
      </c>
      <c r="BG15" s="397">
        <v>0</v>
      </c>
      <c r="BH15" s="397">
        <v>0</v>
      </c>
      <c r="BI15" s="397">
        <v>0</v>
      </c>
      <c r="BJ15" s="397">
        <v>0</v>
      </c>
      <c r="BK15" s="397">
        <v>0</v>
      </c>
      <c r="BL15" s="397">
        <v>0</v>
      </c>
      <c r="BM15" s="397">
        <v>0</v>
      </c>
      <c r="BN15" s="397">
        <v>0</v>
      </c>
      <c r="BO15" s="397">
        <v>0</v>
      </c>
      <c r="BP15" s="397">
        <v>0</v>
      </c>
      <c r="BQ15" s="397">
        <v>0</v>
      </c>
      <c r="BR15" s="403">
        <v>685216.87417772645</v>
      </c>
      <c r="BS15" s="397">
        <v>345071.95351746469</v>
      </c>
      <c r="BT15" s="397"/>
      <c r="BU15" s="397">
        <v>0</v>
      </c>
      <c r="BV15" s="397"/>
      <c r="BW15" s="404">
        <v>345071.95351746469</v>
      </c>
      <c r="BX15" s="403">
        <v>1030288.8276951911</v>
      </c>
      <c r="BY15" s="398">
        <v>399925.18317259417</v>
      </c>
      <c r="BZ15" s="398">
        <v>48681.204577733501</v>
      </c>
      <c r="CA15" s="404">
        <v>448606.3877503277</v>
      </c>
      <c r="CB15" s="398">
        <v>457.06785394018476</v>
      </c>
      <c r="CC15" s="398">
        <v>46.631196215303731</v>
      </c>
      <c r="CD15" s="398">
        <v>107170.45592640416</v>
      </c>
      <c r="CE15" s="398">
        <v>0</v>
      </c>
      <c r="CF15" s="398">
        <v>108178.68067948025</v>
      </c>
      <c r="CG15" s="404">
        <v>-504.52570292061137</v>
      </c>
      <c r="CH15" s="403">
        <v>1478390.6897425982</v>
      </c>
      <c r="CI15" s="236" t="s">
        <v>4</v>
      </c>
      <c r="CJ15" s="237" t="s">
        <v>5</v>
      </c>
    </row>
    <row r="16" spans="1:88" ht="28.5">
      <c r="A16" s="160" t="s">
        <v>7</v>
      </c>
      <c r="B16" s="157" t="s">
        <v>130</v>
      </c>
      <c r="C16" s="397">
        <v>350612.052953584</v>
      </c>
      <c r="D16" s="397">
        <v>0</v>
      </c>
      <c r="E16" s="397">
        <v>0</v>
      </c>
      <c r="F16" s="397">
        <v>0</v>
      </c>
      <c r="G16" s="397">
        <v>0</v>
      </c>
      <c r="H16" s="397">
        <v>0</v>
      </c>
      <c r="I16" s="397">
        <v>0</v>
      </c>
      <c r="J16" s="397">
        <v>0</v>
      </c>
      <c r="K16" s="397">
        <v>0</v>
      </c>
      <c r="L16" s="397">
        <v>0</v>
      </c>
      <c r="M16" s="397">
        <v>0</v>
      </c>
      <c r="N16" s="397">
        <v>0</v>
      </c>
      <c r="O16" s="397">
        <v>0</v>
      </c>
      <c r="P16" s="397">
        <v>0</v>
      </c>
      <c r="Q16" s="397">
        <v>0</v>
      </c>
      <c r="R16" s="397">
        <v>0</v>
      </c>
      <c r="S16" s="397">
        <v>0</v>
      </c>
      <c r="T16" s="397">
        <v>0</v>
      </c>
      <c r="U16" s="397">
        <v>0</v>
      </c>
      <c r="V16" s="397">
        <v>0</v>
      </c>
      <c r="W16" s="397">
        <v>0</v>
      </c>
      <c r="X16" s="397">
        <v>0</v>
      </c>
      <c r="Y16" s="397">
        <v>0</v>
      </c>
      <c r="Z16" s="397">
        <v>0</v>
      </c>
      <c r="AA16" s="397">
        <v>0</v>
      </c>
      <c r="AB16" s="397">
        <v>0</v>
      </c>
      <c r="AC16" s="397">
        <v>0</v>
      </c>
      <c r="AD16" s="397">
        <v>0</v>
      </c>
      <c r="AE16" s="397">
        <v>0</v>
      </c>
      <c r="AF16" s="397">
        <v>0</v>
      </c>
      <c r="AG16" s="397">
        <v>0</v>
      </c>
      <c r="AH16" s="397">
        <v>0</v>
      </c>
      <c r="AI16" s="397">
        <v>0</v>
      </c>
      <c r="AJ16" s="397">
        <v>0</v>
      </c>
      <c r="AK16" s="397">
        <v>0</v>
      </c>
      <c r="AL16" s="397">
        <v>0</v>
      </c>
      <c r="AM16" s="397">
        <v>0</v>
      </c>
      <c r="AN16" s="397">
        <v>0</v>
      </c>
      <c r="AO16" s="397">
        <v>0</v>
      </c>
      <c r="AP16" s="397">
        <v>0</v>
      </c>
      <c r="AQ16" s="397">
        <v>0</v>
      </c>
      <c r="AR16" s="397">
        <v>0</v>
      </c>
      <c r="AS16" s="397">
        <v>0</v>
      </c>
      <c r="AT16" s="397">
        <v>0</v>
      </c>
      <c r="AU16" s="397">
        <v>0</v>
      </c>
      <c r="AV16" s="397">
        <v>0</v>
      </c>
      <c r="AW16" s="397">
        <v>0</v>
      </c>
      <c r="AX16" s="397">
        <v>0</v>
      </c>
      <c r="AY16" s="397">
        <v>0</v>
      </c>
      <c r="AZ16" s="397">
        <v>0</v>
      </c>
      <c r="BA16" s="397">
        <v>0</v>
      </c>
      <c r="BB16" s="397">
        <v>0</v>
      </c>
      <c r="BC16" s="397">
        <v>0</v>
      </c>
      <c r="BD16" s="397">
        <v>0</v>
      </c>
      <c r="BE16" s="397">
        <v>0</v>
      </c>
      <c r="BF16" s="397">
        <v>0</v>
      </c>
      <c r="BG16" s="397">
        <v>0</v>
      </c>
      <c r="BH16" s="397">
        <v>0</v>
      </c>
      <c r="BI16" s="397">
        <v>0</v>
      </c>
      <c r="BJ16" s="397">
        <v>0</v>
      </c>
      <c r="BK16" s="397">
        <v>0</v>
      </c>
      <c r="BL16" s="397">
        <v>0</v>
      </c>
      <c r="BM16" s="397">
        <v>0</v>
      </c>
      <c r="BN16" s="397">
        <v>0</v>
      </c>
      <c r="BO16" s="397">
        <v>0</v>
      </c>
      <c r="BP16" s="397">
        <v>0</v>
      </c>
      <c r="BQ16" s="397">
        <v>0</v>
      </c>
      <c r="BR16" s="403">
        <v>350612.052953584</v>
      </c>
      <c r="BS16" s="397">
        <v>2626688.2065302548</v>
      </c>
      <c r="BT16" s="397"/>
      <c r="BU16" s="397">
        <v>0</v>
      </c>
      <c r="BV16" s="397"/>
      <c r="BW16" s="404">
        <v>2626688.2065302548</v>
      </c>
      <c r="BX16" s="403">
        <v>2977300.2594838389</v>
      </c>
      <c r="BY16" s="398">
        <v>1532108.3447254107</v>
      </c>
      <c r="BZ16" s="398">
        <v>348078.18188563181</v>
      </c>
      <c r="CA16" s="404">
        <v>1880186.5266110424</v>
      </c>
      <c r="CB16" s="398">
        <v>34767.820274902158</v>
      </c>
      <c r="CC16" s="398">
        <v>208375.80780969147</v>
      </c>
      <c r="CD16" s="398">
        <v>503454.32861752575</v>
      </c>
      <c r="CE16" s="398">
        <v>0</v>
      </c>
      <c r="CF16" s="398">
        <v>47033.532712488573</v>
      </c>
      <c r="CG16" s="404">
        <v>699564.42398963089</v>
      </c>
      <c r="CH16" s="403">
        <v>5557051.2100845128</v>
      </c>
      <c r="CI16" s="236" t="s">
        <v>6</v>
      </c>
      <c r="CJ16" s="237" t="s">
        <v>7</v>
      </c>
    </row>
    <row r="17" spans="1:88" ht="24" customHeight="1">
      <c r="A17" s="160" t="s">
        <v>9</v>
      </c>
      <c r="B17" s="157" t="s">
        <v>131</v>
      </c>
      <c r="C17" s="397">
        <v>0</v>
      </c>
      <c r="D17" s="397">
        <v>0</v>
      </c>
      <c r="E17" s="397">
        <v>0</v>
      </c>
      <c r="F17" s="397">
        <v>0</v>
      </c>
      <c r="G17" s="397">
        <v>0</v>
      </c>
      <c r="H17" s="397">
        <v>0</v>
      </c>
      <c r="I17" s="397">
        <v>0</v>
      </c>
      <c r="J17" s="397">
        <v>0</v>
      </c>
      <c r="K17" s="397">
        <v>0</v>
      </c>
      <c r="L17" s="397">
        <v>0</v>
      </c>
      <c r="M17" s="397">
        <v>0</v>
      </c>
      <c r="N17" s="397">
        <v>0</v>
      </c>
      <c r="O17" s="397">
        <v>0</v>
      </c>
      <c r="P17" s="397">
        <v>0</v>
      </c>
      <c r="Q17" s="397">
        <v>0</v>
      </c>
      <c r="R17" s="397">
        <v>0</v>
      </c>
      <c r="S17" s="397">
        <v>0</v>
      </c>
      <c r="T17" s="397">
        <v>0</v>
      </c>
      <c r="U17" s="397">
        <v>0</v>
      </c>
      <c r="V17" s="397">
        <v>0</v>
      </c>
      <c r="W17" s="397">
        <v>0</v>
      </c>
      <c r="X17" s="397">
        <v>0</v>
      </c>
      <c r="Y17" s="397">
        <v>0</v>
      </c>
      <c r="Z17" s="397">
        <v>0</v>
      </c>
      <c r="AA17" s="397">
        <v>0</v>
      </c>
      <c r="AB17" s="397">
        <v>0</v>
      </c>
      <c r="AC17" s="397">
        <v>0</v>
      </c>
      <c r="AD17" s="397">
        <v>0</v>
      </c>
      <c r="AE17" s="397">
        <v>0</v>
      </c>
      <c r="AF17" s="397">
        <v>0</v>
      </c>
      <c r="AG17" s="397">
        <v>0</v>
      </c>
      <c r="AH17" s="397">
        <v>0</v>
      </c>
      <c r="AI17" s="397">
        <v>0</v>
      </c>
      <c r="AJ17" s="397">
        <v>0</v>
      </c>
      <c r="AK17" s="397">
        <v>0</v>
      </c>
      <c r="AL17" s="397">
        <v>0</v>
      </c>
      <c r="AM17" s="397">
        <v>0</v>
      </c>
      <c r="AN17" s="397">
        <v>0</v>
      </c>
      <c r="AO17" s="397">
        <v>0</v>
      </c>
      <c r="AP17" s="397">
        <v>0</v>
      </c>
      <c r="AQ17" s="397">
        <v>0</v>
      </c>
      <c r="AR17" s="397">
        <v>0</v>
      </c>
      <c r="AS17" s="397">
        <v>0</v>
      </c>
      <c r="AT17" s="397">
        <v>0</v>
      </c>
      <c r="AU17" s="397">
        <v>0</v>
      </c>
      <c r="AV17" s="397">
        <v>0</v>
      </c>
      <c r="AW17" s="397">
        <v>0</v>
      </c>
      <c r="AX17" s="397">
        <v>0</v>
      </c>
      <c r="AY17" s="397">
        <v>0</v>
      </c>
      <c r="AZ17" s="397">
        <v>0</v>
      </c>
      <c r="BA17" s="397">
        <v>0</v>
      </c>
      <c r="BB17" s="397">
        <v>0</v>
      </c>
      <c r="BC17" s="397">
        <v>0</v>
      </c>
      <c r="BD17" s="397">
        <v>0</v>
      </c>
      <c r="BE17" s="397">
        <v>0</v>
      </c>
      <c r="BF17" s="397">
        <v>0</v>
      </c>
      <c r="BG17" s="397">
        <v>0</v>
      </c>
      <c r="BH17" s="397">
        <v>0</v>
      </c>
      <c r="BI17" s="397">
        <v>0</v>
      </c>
      <c r="BJ17" s="397">
        <v>0</v>
      </c>
      <c r="BK17" s="397">
        <v>0</v>
      </c>
      <c r="BL17" s="397">
        <v>0</v>
      </c>
      <c r="BM17" s="397">
        <v>0</v>
      </c>
      <c r="BN17" s="397">
        <v>0</v>
      </c>
      <c r="BO17" s="397">
        <v>0</v>
      </c>
      <c r="BP17" s="397">
        <v>0</v>
      </c>
      <c r="BQ17" s="397">
        <v>0</v>
      </c>
      <c r="BR17" s="403">
        <v>0</v>
      </c>
      <c r="BS17" s="397">
        <v>686667.8338720774</v>
      </c>
      <c r="BT17" s="397"/>
      <c r="BU17" s="397">
        <v>0</v>
      </c>
      <c r="BV17" s="397"/>
      <c r="BW17" s="404">
        <v>686667.8338720774</v>
      </c>
      <c r="BX17" s="403">
        <v>686667.8338720774</v>
      </c>
      <c r="BY17" s="398">
        <v>1205642.09878906</v>
      </c>
      <c r="BZ17" s="398">
        <v>44855.490204050177</v>
      </c>
      <c r="CA17" s="404">
        <v>1250497.5889931102</v>
      </c>
      <c r="CB17" s="398">
        <v>134893.82679204602</v>
      </c>
      <c r="CC17" s="398">
        <v>522285.83277554181</v>
      </c>
      <c r="CD17" s="398">
        <v>75445.987087705202</v>
      </c>
      <c r="CE17" s="398">
        <v>0</v>
      </c>
      <c r="CF17" s="398">
        <v>0</v>
      </c>
      <c r="CG17" s="404">
        <v>732625.64665529295</v>
      </c>
      <c r="CH17" s="403">
        <v>2669791.0695204805</v>
      </c>
      <c r="CI17" s="236" t="s">
        <v>8</v>
      </c>
      <c r="CJ17" s="237" t="s">
        <v>9</v>
      </c>
    </row>
    <row r="18" spans="1:88" ht="24" customHeight="1">
      <c r="A18" s="160" t="s">
        <v>11</v>
      </c>
      <c r="B18" s="157" t="s">
        <v>132</v>
      </c>
      <c r="C18" s="397">
        <v>18195516.38247671</v>
      </c>
      <c r="D18" s="397">
        <v>0</v>
      </c>
      <c r="E18" s="397">
        <v>0</v>
      </c>
      <c r="F18" s="397">
        <v>0</v>
      </c>
      <c r="G18" s="397">
        <v>0</v>
      </c>
      <c r="H18" s="397">
        <v>0</v>
      </c>
      <c r="I18" s="397">
        <v>0</v>
      </c>
      <c r="J18" s="397">
        <v>0</v>
      </c>
      <c r="K18" s="397">
        <v>0</v>
      </c>
      <c r="L18" s="397">
        <v>0</v>
      </c>
      <c r="M18" s="397">
        <v>0</v>
      </c>
      <c r="N18" s="397">
        <v>0</v>
      </c>
      <c r="O18" s="397">
        <v>0</v>
      </c>
      <c r="P18" s="397">
        <v>0</v>
      </c>
      <c r="Q18" s="397">
        <v>0</v>
      </c>
      <c r="R18" s="397">
        <v>0</v>
      </c>
      <c r="S18" s="397">
        <v>0</v>
      </c>
      <c r="T18" s="397">
        <v>0</v>
      </c>
      <c r="U18" s="397">
        <v>0</v>
      </c>
      <c r="V18" s="397">
        <v>0</v>
      </c>
      <c r="W18" s="397">
        <v>0</v>
      </c>
      <c r="X18" s="397">
        <v>0</v>
      </c>
      <c r="Y18" s="397">
        <v>0</v>
      </c>
      <c r="Z18" s="397">
        <v>0</v>
      </c>
      <c r="AA18" s="397">
        <v>0</v>
      </c>
      <c r="AB18" s="397">
        <v>0</v>
      </c>
      <c r="AC18" s="397">
        <v>0</v>
      </c>
      <c r="AD18" s="397">
        <v>0</v>
      </c>
      <c r="AE18" s="397">
        <v>0</v>
      </c>
      <c r="AF18" s="397">
        <v>0</v>
      </c>
      <c r="AG18" s="397">
        <v>0</v>
      </c>
      <c r="AH18" s="397">
        <v>0</v>
      </c>
      <c r="AI18" s="397">
        <v>0</v>
      </c>
      <c r="AJ18" s="397">
        <v>0</v>
      </c>
      <c r="AK18" s="397">
        <v>0</v>
      </c>
      <c r="AL18" s="397">
        <v>0</v>
      </c>
      <c r="AM18" s="397">
        <v>0</v>
      </c>
      <c r="AN18" s="397">
        <v>0</v>
      </c>
      <c r="AO18" s="397">
        <v>0</v>
      </c>
      <c r="AP18" s="397">
        <v>0</v>
      </c>
      <c r="AQ18" s="397">
        <v>0</v>
      </c>
      <c r="AR18" s="397">
        <v>0</v>
      </c>
      <c r="AS18" s="397">
        <v>0</v>
      </c>
      <c r="AT18" s="397">
        <v>0</v>
      </c>
      <c r="AU18" s="397">
        <v>0</v>
      </c>
      <c r="AV18" s="397">
        <v>0</v>
      </c>
      <c r="AW18" s="397">
        <v>0</v>
      </c>
      <c r="AX18" s="397">
        <v>0</v>
      </c>
      <c r="AY18" s="397">
        <v>0</v>
      </c>
      <c r="AZ18" s="397">
        <v>0</v>
      </c>
      <c r="BA18" s="397">
        <v>0</v>
      </c>
      <c r="BB18" s="397">
        <v>0</v>
      </c>
      <c r="BC18" s="397">
        <v>0</v>
      </c>
      <c r="BD18" s="397">
        <v>0</v>
      </c>
      <c r="BE18" s="397">
        <v>0</v>
      </c>
      <c r="BF18" s="397">
        <v>0</v>
      </c>
      <c r="BG18" s="397">
        <v>0</v>
      </c>
      <c r="BH18" s="397">
        <v>0</v>
      </c>
      <c r="BI18" s="397">
        <v>0</v>
      </c>
      <c r="BJ18" s="397">
        <v>0</v>
      </c>
      <c r="BK18" s="397">
        <v>0</v>
      </c>
      <c r="BL18" s="397">
        <v>0</v>
      </c>
      <c r="BM18" s="397">
        <v>0</v>
      </c>
      <c r="BN18" s="397">
        <v>0</v>
      </c>
      <c r="BO18" s="397">
        <v>0</v>
      </c>
      <c r="BP18" s="397">
        <v>0</v>
      </c>
      <c r="BQ18" s="397">
        <v>0</v>
      </c>
      <c r="BR18" s="403">
        <v>18195516.38247671</v>
      </c>
      <c r="BS18" s="397">
        <v>11243.749062528126</v>
      </c>
      <c r="BT18" s="397"/>
      <c r="BU18" s="397">
        <v>0</v>
      </c>
      <c r="BV18" s="397"/>
      <c r="BW18" s="404">
        <v>11243.749062528126</v>
      </c>
      <c r="BX18" s="403">
        <v>18206760.131539237</v>
      </c>
      <c r="BY18" s="398">
        <v>979076.20100295986</v>
      </c>
      <c r="BZ18" s="398">
        <v>1003069.1757565421</v>
      </c>
      <c r="CA18" s="404">
        <v>1982145.3767595021</v>
      </c>
      <c r="CB18" s="398">
        <v>103.10074814435335</v>
      </c>
      <c r="CC18" s="398">
        <v>1232.3143748984514</v>
      </c>
      <c r="CD18" s="398">
        <v>2500.0307211498457</v>
      </c>
      <c r="CE18" s="398">
        <v>0</v>
      </c>
      <c r="CF18" s="398">
        <v>1542.8693151975656</v>
      </c>
      <c r="CG18" s="404">
        <v>2292.576528995085</v>
      </c>
      <c r="CH18" s="403">
        <v>20191198.084827732</v>
      </c>
      <c r="CI18" s="236" t="s">
        <v>10</v>
      </c>
      <c r="CJ18" s="237" t="s">
        <v>11</v>
      </c>
    </row>
    <row r="19" spans="1:88" ht="28.5" customHeight="1">
      <c r="A19" s="156" t="s">
        <v>341</v>
      </c>
      <c r="B19" s="157" t="s">
        <v>357</v>
      </c>
      <c r="C19" s="397">
        <v>3932965.0902098585</v>
      </c>
      <c r="D19" s="397">
        <v>0</v>
      </c>
      <c r="E19" s="397">
        <v>0</v>
      </c>
      <c r="F19" s="397">
        <v>0</v>
      </c>
      <c r="G19" s="397">
        <v>0</v>
      </c>
      <c r="H19" s="397">
        <v>0</v>
      </c>
      <c r="I19" s="397">
        <v>0</v>
      </c>
      <c r="J19" s="397">
        <v>0</v>
      </c>
      <c r="K19" s="397">
        <v>0</v>
      </c>
      <c r="L19" s="397">
        <v>0</v>
      </c>
      <c r="M19" s="397">
        <v>0</v>
      </c>
      <c r="N19" s="397">
        <v>0</v>
      </c>
      <c r="O19" s="397">
        <v>0</v>
      </c>
      <c r="P19" s="397">
        <v>0</v>
      </c>
      <c r="Q19" s="397">
        <v>0</v>
      </c>
      <c r="R19" s="397">
        <v>0</v>
      </c>
      <c r="S19" s="397">
        <v>0</v>
      </c>
      <c r="T19" s="397">
        <v>0</v>
      </c>
      <c r="U19" s="397">
        <v>0</v>
      </c>
      <c r="V19" s="397">
        <v>0</v>
      </c>
      <c r="W19" s="397">
        <v>0</v>
      </c>
      <c r="X19" s="397">
        <v>0</v>
      </c>
      <c r="Y19" s="397">
        <v>0</v>
      </c>
      <c r="Z19" s="397">
        <v>0</v>
      </c>
      <c r="AA19" s="397">
        <v>0</v>
      </c>
      <c r="AB19" s="397">
        <v>0</v>
      </c>
      <c r="AC19" s="397">
        <v>0</v>
      </c>
      <c r="AD19" s="397">
        <v>0</v>
      </c>
      <c r="AE19" s="397">
        <v>0</v>
      </c>
      <c r="AF19" s="397">
        <v>0</v>
      </c>
      <c r="AG19" s="397">
        <v>0</v>
      </c>
      <c r="AH19" s="397">
        <v>0</v>
      </c>
      <c r="AI19" s="397">
        <v>0</v>
      </c>
      <c r="AJ19" s="397">
        <v>0</v>
      </c>
      <c r="AK19" s="397">
        <v>0</v>
      </c>
      <c r="AL19" s="397">
        <v>0</v>
      </c>
      <c r="AM19" s="397">
        <v>0</v>
      </c>
      <c r="AN19" s="397">
        <v>0</v>
      </c>
      <c r="AO19" s="397">
        <v>0</v>
      </c>
      <c r="AP19" s="397">
        <v>0</v>
      </c>
      <c r="AQ19" s="397">
        <v>0</v>
      </c>
      <c r="AR19" s="397">
        <v>0</v>
      </c>
      <c r="AS19" s="397">
        <v>0</v>
      </c>
      <c r="AT19" s="397">
        <v>0</v>
      </c>
      <c r="AU19" s="397">
        <v>0</v>
      </c>
      <c r="AV19" s="397">
        <v>0</v>
      </c>
      <c r="AW19" s="397">
        <v>0</v>
      </c>
      <c r="AX19" s="397">
        <v>0</v>
      </c>
      <c r="AY19" s="397">
        <v>0</v>
      </c>
      <c r="AZ19" s="397">
        <v>0</v>
      </c>
      <c r="BA19" s="397">
        <v>0</v>
      </c>
      <c r="BB19" s="397">
        <v>0</v>
      </c>
      <c r="BC19" s="397">
        <v>0</v>
      </c>
      <c r="BD19" s="397">
        <v>0</v>
      </c>
      <c r="BE19" s="397">
        <v>0</v>
      </c>
      <c r="BF19" s="397">
        <v>0</v>
      </c>
      <c r="BG19" s="397">
        <v>0</v>
      </c>
      <c r="BH19" s="397">
        <v>0</v>
      </c>
      <c r="BI19" s="397">
        <v>0</v>
      </c>
      <c r="BJ19" s="397">
        <v>0</v>
      </c>
      <c r="BK19" s="397">
        <v>0</v>
      </c>
      <c r="BL19" s="397">
        <v>0</v>
      </c>
      <c r="BM19" s="397">
        <v>0</v>
      </c>
      <c r="BN19" s="397">
        <v>0</v>
      </c>
      <c r="BO19" s="397">
        <v>0</v>
      </c>
      <c r="BP19" s="397">
        <v>0</v>
      </c>
      <c r="BQ19" s="397">
        <v>0</v>
      </c>
      <c r="BR19" s="403">
        <v>3932965.0902098585</v>
      </c>
      <c r="BS19" s="397">
        <v>778900.09268485324</v>
      </c>
      <c r="BT19" s="397"/>
      <c r="BU19" s="397">
        <v>0</v>
      </c>
      <c r="BV19" s="397"/>
      <c r="BW19" s="404">
        <v>778900.09268485324</v>
      </c>
      <c r="BX19" s="403">
        <v>4711865.1828947114</v>
      </c>
      <c r="BY19" s="398">
        <v>1124432.462410006</v>
      </c>
      <c r="BZ19" s="398">
        <v>478564.22239790455</v>
      </c>
      <c r="CA19" s="404">
        <v>1602996.6848079106</v>
      </c>
      <c r="CB19" s="398">
        <v>0</v>
      </c>
      <c r="CC19" s="398">
        <v>0</v>
      </c>
      <c r="CD19" s="398">
        <v>191909.62826612013</v>
      </c>
      <c r="CE19" s="398">
        <v>0</v>
      </c>
      <c r="CF19" s="398">
        <v>146886.29046815383</v>
      </c>
      <c r="CG19" s="404">
        <v>45023.337797966291</v>
      </c>
      <c r="CH19" s="403">
        <v>6359885.2055005878</v>
      </c>
      <c r="CI19" s="236" t="s">
        <v>340</v>
      </c>
      <c r="CJ19" s="237" t="s">
        <v>341</v>
      </c>
    </row>
    <row r="20" spans="1:88" ht="28.5" customHeight="1">
      <c r="A20" s="156" t="s">
        <v>342</v>
      </c>
      <c r="B20" s="157" t="s">
        <v>358</v>
      </c>
      <c r="C20" s="397">
        <v>41467425.66252543</v>
      </c>
      <c r="D20" s="397">
        <v>0</v>
      </c>
      <c r="E20" s="397">
        <v>0</v>
      </c>
      <c r="F20" s="397">
        <v>0</v>
      </c>
      <c r="G20" s="397">
        <v>0</v>
      </c>
      <c r="H20" s="397">
        <v>0</v>
      </c>
      <c r="I20" s="397">
        <v>0</v>
      </c>
      <c r="J20" s="397">
        <v>0</v>
      </c>
      <c r="K20" s="397">
        <v>0</v>
      </c>
      <c r="L20" s="397">
        <v>0</v>
      </c>
      <c r="M20" s="397">
        <v>0</v>
      </c>
      <c r="N20" s="397">
        <v>0</v>
      </c>
      <c r="O20" s="397">
        <v>0</v>
      </c>
      <c r="P20" s="397">
        <v>0</v>
      </c>
      <c r="Q20" s="397">
        <v>0</v>
      </c>
      <c r="R20" s="397">
        <v>0</v>
      </c>
      <c r="S20" s="397">
        <v>0</v>
      </c>
      <c r="T20" s="397">
        <v>0</v>
      </c>
      <c r="U20" s="397">
        <v>0</v>
      </c>
      <c r="V20" s="397">
        <v>0</v>
      </c>
      <c r="W20" s="397">
        <v>0</v>
      </c>
      <c r="X20" s="397">
        <v>0</v>
      </c>
      <c r="Y20" s="397">
        <v>0</v>
      </c>
      <c r="Z20" s="397">
        <v>0</v>
      </c>
      <c r="AA20" s="397">
        <v>0</v>
      </c>
      <c r="AB20" s="397">
        <v>0</v>
      </c>
      <c r="AC20" s="397">
        <v>0</v>
      </c>
      <c r="AD20" s="397">
        <v>0</v>
      </c>
      <c r="AE20" s="397">
        <v>0</v>
      </c>
      <c r="AF20" s="397">
        <v>0</v>
      </c>
      <c r="AG20" s="397">
        <v>0</v>
      </c>
      <c r="AH20" s="397">
        <v>0</v>
      </c>
      <c r="AI20" s="397">
        <v>0</v>
      </c>
      <c r="AJ20" s="397">
        <v>0</v>
      </c>
      <c r="AK20" s="397">
        <v>0</v>
      </c>
      <c r="AL20" s="397">
        <v>0</v>
      </c>
      <c r="AM20" s="397">
        <v>0</v>
      </c>
      <c r="AN20" s="397">
        <v>0</v>
      </c>
      <c r="AO20" s="397">
        <v>0</v>
      </c>
      <c r="AP20" s="397">
        <v>0</v>
      </c>
      <c r="AQ20" s="397">
        <v>0</v>
      </c>
      <c r="AR20" s="397">
        <v>0</v>
      </c>
      <c r="AS20" s="397">
        <v>0</v>
      </c>
      <c r="AT20" s="397">
        <v>0</v>
      </c>
      <c r="AU20" s="397">
        <v>0</v>
      </c>
      <c r="AV20" s="397">
        <v>0</v>
      </c>
      <c r="AW20" s="397">
        <v>0</v>
      </c>
      <c r="AX20" s="397">
        <v>0</v>
      </c>
      <c r="AY20" s="397">
        <v>0</v>
      </c>
      <c r="AZ20" s="397">
        <v>0</v>
      </c>
      <c r="BA20" s="397">
        <v>0</v>
      </c>
      <c r="BB20" s="397">
        <v>0</v>
      </c>
      <c r="BC20" s="397">
        <v>0</v>
      </c>
      <c r="BD20" s="397">
        <v>0</v>
      </c>
      <c r="BE20" s="397">
        <v>0</v>
      </c>
      <c r="BF20" s="397">
        <v>0</v>
      </c>
      <c r="BG20" s="397">
        <v>0</v>
      </c>
      <c r="BH20" s="397">
        <v>0</v>
      </c>
      <c r="BI20" s="397">
        <v>0</v>
      </c>
      <c r="BJ20" s="397">
        <v>0</v>
      </c>
      <c r="BK20" s="397">
        <v>0</v>
      </c>
      <c r="BL20" s="397">
        <v>0</v>
      </c>
      <c r="BM20" s="397">
        <v>0</v>
      </c>
      <c r="BN20" s="397">
        <v>0</v>
      </c>
      <c r="BO20" s="397">
        <v>0</v>
      </c>
      <c r="BP20" s="397">
        <v>0</v>
      </c>
      <c r="BQ20" s="397">
        <v>0</v>
      </c>
      <c r="BR20" s="403">
        <v>41467425.66252543</v>
      </c>
      <c r="BS20" s="397">
        <v>169.56625830521557</v>
      </c>
      <c r="BT20" s="397"/>
      <c r="BU20" s="397">
        <v>0</v>
      </c>
      <c r="BV20" s="397"/>
      <c r="BW20" s="404">
        <v>169.56625830521557</v>
      </c>
      <c r="BX20" s="403">
        <v>41467595.228783734</v>
      </c>
      <c r="BY20" s="398">
        <v>1342496.7326116422</v>
      </c>
      <c r="BZ20" s="398">
        <v>3276786.4397856588</v>
      </c>
      <c r="CA20" s="404">
        <v>4619283.1723973006</v>
      </c>
      <c r="CB20" s="398">
        <v>14.407824157349141</v>
      </c>
      <c r="CC20" s="398">
        <v>22.039583091988753</v>
      </c>
      <c r="CD20" s="398">
        <v>79.89962469935918</v>
      </c>
      <c r="CE20" s="398">
        <v>0</v>
      </c>
      <c r="CF20" s="398">
        <v>8416.8642885581448</v>
      </c>
      <c r="CG20" s="404">
        <v>-8300.5172566094479</v>
      </c>
      <c r="CH20" s="403">
        <v>46078577.883924425</v>
      </c>
      <c r="CI20" s="236" t="s">
        <v>319</v>
      </c>
      <c r="CJ20" s="237" t="s">
        <v>342</v>
      </c>
    </row>
    <row r="21" spans="1:88" ht="30.2" customHeight="1">
      <c r="A21" s="156" t="s">
        <v>394</v>
      </c>
      <c r="B21" s="157" t="s">
        <v>133</v>
      </c>
      <c r="C21" s="397">
        <v>3405193.7796771391</v>
      </c>
      <c r="D21" s="397">
        <v>0</v>
      </c>
      <c r="E21" s="397">
        <v>0</v>
      </c>
      <c r="F21" s="397">
        <v>0</v>
      </c>
      <c r="G21" s="397">
        <v>0</v>
      </c>
      <c r="H21" s="397">
        <v>0</v>
      </c>
      <c r="I21" s="397">
        <v>0</v>
      </c>
      <c r="J21" s="397">
        <v>0</v>
      </c>
      <c r="K21" s="397">
        <v>0</v>
      </c>
      <c r="L21" s="397">
        <v>0</v>
      </c>
      <c r="M21" s="397">
        <v>0</v>
      </c>
      <c r="N21" s="397">
        <v>0</v>
      </c>
      <c r="O21" s="397">
        <v>0</v>
      </c>
      <c r="P21" s="397">
        <v>0</v>
      </c>
      <c r="Q21" s="397">
        <v>0</v>
      </c>
      <c r="R21" s="397">
        <v>0</v>
      </c>
      <c r="S21" s="397">
        <v>0</v>
      </c>
      <c r="T21" s="397">
        <v>0</v>
      </c>
      <c r="U21" s="397">
        <v>0</v>
      </c>
      <c r="V21" s="397">
        <v>0</v>
      </c>
      <c r="W21" s="397">
        <v>0</v>
      </c>
      <c r="X21" s="397">
        <v>0</v>
      </c>
      <c r="Y21" s="397">
        <v>0</v>
      </c>
      <c r="Z21" s="397">
        <v>0</v>
      </c>
      <c r="AA21" s="397">
        <v>0</v>
      </c>
      <c r="AB21" s="397">
        <v>0</v>
      </c>
      <c r="AC21" s="397">
        <v>0</v>
      </c>
      <c r="AD21" s="397">
        <v>0</v>
      </c>
      <c r="AE21" s="397">
        <v>0</v>
      </c>
      <c r="AF21" s="397">
        <v>0</v>
      </c>
      <c r="AG21" s="397">
        <v>0</v>
      </c>
      <c r="AH21" s="397">
        <v>0</v>
      </c>
      <c r="AI21" s="397">
        <v>0</v>
      </c>
      <c r="AJ21" s="397">
        <v>0</v>
      </c>
      <c r="AK21" s="397">
        <v>0</v>
      </c>
      <c r="AL21" s="397">
        <v>0</v>
      </c>
      <c r="AM21" s="397">
        <v>0</v>
      </c>
      <c r="AN21" s="397">
        <v>0</v>
      </c>
      <c r="AO21" s="397">
        <v>0</v>
      </c>
      <c r="AP21" s="397">
        <v>0</v>
      </c>
      <c r="AQ21" s="397">
        <v>0</v>
      </c>
      <c r="AR21" s="397">
        <v>0</v>
      </c>
      <c r="AS21" s="397">
        <v>0</v>
      </c>
      <c r="AT21" s="397">
        <v>0</v>
      </c>
      <c r="AU21" s="397">
        <v>0</v>
      </c>
      <c r="AV21" s="397">
        <v>0</v>
      </c>
      <c r="AW21" s="397">
        <v>0</v>
      </c>
      <c r="AX21" s="397">
        <v>0</v>
      </c>
      <c r="AY21" s="397">
        <v>0</v>
      </c>
      <c r="AZ21" s="397">
        <v>0</v>
      </c>
      <c r="BA21" s="397">
        <v>0</v>
      </c>
      <c r="BB21" s="397">
        <v>0</v>
      </c>
      <c r="BC21" s="397">
        <v>0</v>
      </c>
      <c r="BD21" s="397">
        <v>0</v>
      </c>
      <c r="BE21" s="397">
        <v>0</v>
      </c>
      <c r="BF21" s="397">
        <v>0</v>
      </c>
      <c r="BG21" s="397">
        <v>0</v>
      </c>
      <c r="BH21" s="397">
        <v>0</v>
      </c>
      <c r="BI21" s="397">
        <v>0</v>
      </c>
      <c r="BJ21" s="397">
        <v>0</v>
      </c>
      <c r="BK21" s="397">
        <v>0</v>
      </c>
      <c r="BL21" s="397">
        <v>0</v>
      </c>
      <c r="BM21" s="397">
        <v>0</v>
      </c>
      <c r="BN21" s="397">
        <v>0</v>
      </c>
      <c r="BO21" s="397">
        <v>0</v>
      </c>
      <c r="BP21" s="397">
        <v>0</v>
      </c>
      <c r="BQ21" s="397">
        <v>0</v>
      </c>
      <c r="BR21" s="403">
        <v>3405193.7796771391</v>
      </c>
      <c r="BS21" s="397">
        <v>336697.19305600261</v>
      </c>
      <c r="BT21" s="397"/>
      <c r="BU21" s="397">
        <v>0</v>
      </c>
      <c r="BV21" s="397"/>
      <c r="BW21" s="404">
        <v>336697.19305600261</v>
      </c>
      <c r="BX21" s="403">
        <v>3741890.9727331419</v>
      </c>
      <c r="BY21" s="398">
        <v>393953.69373117475</v>
      </c>
      <c r="BZ21" s="398">
        <v>320134.39966239221</v>
      </c>
      <c r="CA21" s="404">
        <v>714088.09339356702</v>
      </c>
      <c r="CB21" s="398">
        <v>5361.0468530931648</v>
      </c>
      <c r="CC21" s="398">
        <v>7590.6298526885439</v>
      </c>
      <c r="CD21" s="398">
        <v>33969.236944866396</v>
      </c>
      <c r="CE21" s="398">
        <v>0</v>
      </c>
      <c r="CF21" s="398">
        <v>266290.44250534009</v>
      </c>
      <c r="CG21" s="404">
        <v>-219369.52885469201</v>
      </c>
      <c r="CH21" s="403">
        <v>4236609.5372720165</v>
      </c>
      <c r="CI21" s="236" t="s">
        <v>320</v>
      </c>
      <c r="CJ21" s="237" t="s">
        <v>394</v>
      </c>
    </row>
    <row r="22" spans="1:88" ht="24.75" customHeight="1">
      <c r="A22" s="156" t="s">
        <v>343</v>
      </c>
      <c r="B22" s="157" t="s">
        <v>359</v>
      </c>
      <c r="C22" s="397">
        <v>100060262.268635</v>
      </c>
      <c r="D22" s="397">
        <v>0</v>
      </c>
      <c r="E22" s="397">
        <v>0</v>
      </c>
      <c r="F22" s="397">
        <v>0</v>
      </c>
      <c r="G22" s="397">
        <v>0</v>
      </c>
      <c r="H22" s="397">
        <v>0</v>
      </c>
      <c r="I22" s="397">
        <v>0</v>
      </c>
      <c r="J22" s="397">
        <v>0</v>
      </c>
      <c r="K22" s="397">
        <v>0</v>
      </c>
      <c r="L22" s="397">
        <v>0</v>
      </c>
      <c r="M22" s="397">
        <v>0</v>
      </c>
      <c r="N22" s="397">
        <v>0</v>
      </c>
      <c r="O22" s="397">
        <v>0</v>
      </c>
      <c r="P22" s="397">
        <v>0</v>
      </c>
      <c r="Q22" s="397">
        <v>0</v>
      </c>
      <c r="R22" s="397">
        <v>0</v>
      </c>
      <c r="S22" s="397">
        <v>0</v>
      </c>
      <c r="T22" s="397">
        <v>0</v>
      </c>
      <c r="U22" s="397">
        <v>0</v>
      </c>
      <c r="V22" s="397">
        <v>0</v>
      </c>
      <c r="W22" s="397">
        <v>0</v>
      </c>
      <c r="X22" s="397">
        <v>0</v>
      </c>
      <c r="Y22" s="397">
        <v>0</v>
      </c>
      <c r="Z22" s="397">
        <v>0</v>
      </c>
      <c r="AA22" s="397">
        <v>0</v>
      </c>
      <c r="AB22" s="397">
        <v>0</v>
      </c>
      <c r="AC22" s="397">
        <v>0</v>
      </c>
      <c r="AD22" s="397">
        <v>0</v>
      </c>
      <c r="AE22" s="397">
        <v>0</v>
      </c>
      <c r="AF22" s="397">
        <v>0</v>
      </c>
      <c r="AG22" s="397">
        <v>0</v>
      </c>
      <c r="AH22" s="397">
        <v>0</v>
      </c>
      <c r="AI22" s="397">
        <v>0</v>
      </c>
      <c r="AJ22" s="397">
        <v>0</v>
      </c>
      <c r="AK22" s="397">
        <v>0</v>
      </c>
      <c r="AL22" s="397">
        <v>0</v>
      </c>
      <c r="AM22" s="397">
        <v>0</v>
      </c>
      <c r="AN22" s="397">
        <v>0</v>
      </c>
      <c r="AO22" s="397">
        <v>0</v>
      </c>
      <c r="AP22" s="397">
        <v>0</v>
      </c>
      <c r="AQ22" s="397">
        <v>0</v>
      </c>
      <c r="AR22" s="397">
        <v>0</v>
      </c>
      <c r="AS22" s="397">
        <v>0</v>
      </c>
      <c r="AT22" s="397">
        <v>0</v>
      </c>
      <c r="AU22" s="397">
        <v>0</v>
      </c>
      <c r="AV22" s="397">
        <v>0</v>
      </c>
      <c r="AW22" s="397">
        <v>0</v>
      </c>
      <c r="AX22" s="397">
        <v>0</v>
      </c>
      <c r="AY22" s="397">
        <v>0</v>
      </c>
      <c r="AZ22" s="397">
        <v>0</v>
      </c>
      <c r="BA22" s="397">
        <v>0</v>
      </c>
      <c r="BB22" s="397">
        <v>0</v>
      </c>
      <c r="BC22" s="397">
        <v>0</v>
      </c>
      <c r="BD22" s="397">
        <v>0</v>
      </c>
      <c r="BE22" s="397">
        <v>0</v>
      </c>
      <c r="BF22" s="397">
        <v>0</v>
      </c>
      <c r="BG22" s="397">
        <v>0</v>
      </c>
      <c r="BH22" s="397">
        <v>0</v>
      </c>
      <c r="BI22" s="397">
        <v>0</v>
      </c>
      <c r="BJ22" s="397">
        <v>0</v>
      </c>
      <c r="BK22" s="397">
        <v>0</v>
      </c>
      <c r="BL22" s="397">
        <v>0</v>
      </c>
      <c r="BM22" s="397">
        <v>0</v>
      </c>
      <c r="BN22" s="397">
        <v>0</v>
      </c>
      <c r="BO22" s="397">
        <v>0</v>
      </c>
      <c r="BP22" s="397">
        <v>0</v>
      </c>
      <c r="BQ22" s="397">
        <v>0</v>
      </c>
      <c r="BR22" s="403">
        <v>100060262.268635</v>
      </c>
      <c r="BS22" s="397">
        <v>820490.29854658269</v>
      </c>
      <c r="BT22" s="397"/>
      <c r="BU22" s="397">
        <v>0</v>
      </c>
      <c r="BV22" s="397"/>
      <c r="BW22" s="404">
        <v>820490.29854658269</v>
      </c>
      <c r="BX22" s="403">
        <v>100880752.56718159</v>
      </c>
      <c r="BY22" s="398">
        <v>8440259.8110311031</v>
      </c>
      <c r="BZ22" s="398">
        <v>2065072.1977986011</v>
      </c>
      <c r="CA22" s="404">
        <v>10505332.008829704</v>
      </c>
      <c r="CB22" s="398">
        <v>0</v>
      </c>
      <c r="CC22" s="398">
        <v>0</v>
      </c>
      <c r="CD22" s="398">
        <v>141810.46432811272</v>
      </c>
      <c r="CE22" s="398">
        <v>0</v>
      </c>
      <c r="CF22" s="398">
        <v>0.1084166599859204</v>
      </c>
      <c r="CG22" s="404">
        <v>141810.35591145273</v>
      </c>
      <c r="CH22" s="403">
        <v>111527894.93192275</v>
      </c>
      <c r="CI22" s="236" t="s">
        <v>321</v>
      </c>
      <c r="CJ22" s="237" t="s">
        <v>343</v>
      </c>
    </row>
    <row r="23" spans="1:88" ht="24.75" customHeight="1">
      <c r="A23" s="156" t="s">
        <v>344</v>
      </c>
      <c r="B23" s="157" t="s">
        <v>360</v>
      </c>
      <c r="C23" s="397">
        <v>39210091.873322628</v>
      </c>
      <c r="D23" s="397">
        <v>0</v>
      </c>
      <c r="E23" s="397">
        <v>0</v>
      </c>
      <c r="F23" s="397">
        <v>0</v>
      </c>
      <c r="G23" s="397">
        <v>0</v>
      </c>
      <c r="H23" s="397">
        <v>0</v>
      </c>
      <c r="I23" s="397">
        <v>0</v>
      </c>
      <c r="J23" s="397">
        <v>0</v>
      </c>
      <c r="K23" s="397">
        <v>0</v>
      </c>
      <c r="L23" s="397">
        <v>0</v>
      </c>
      <c r="M23" s="397">
        <v>0</v>
      </c>
      <c r="N23" s="397">
        <v>0</v>
      </c>
      <c r="O23" s="397">
        <v>0</v>
      </c>
      <c r="P23" s="397">
        <v>0</v>
      </c>
      <c r="Q23" s="397">
        <v>0</v>
      </c>
      <c r="R23" s="397">
        <v>0</v>
      </c>
      <c r="S23" s="397">
        <v>0</v>
      </c>
      <c r="T23" s="397">
        <v>0</v>
      </c>
      <c r="U23" s="397">
        <v>0</v>
      </c>
      <c r="V23" s="397">
        <v>0</v>
      </c>
      <c r="W23" s="397">
        <v>0</v>
      </c>
      <c r="X23" s="397">
        <v>0</v>
      </c>
      <c r="Y23" s="397">
        <v>0</v>
      </c>
      <c r="Z23" s="397">
        <v>0</v>
      </c>
      <c r="AA23" s="397">
        <v>0</v>
      </c>
      <c r="AB23" s="397">
        <v>0</v>
      </c>
      <c r="AC23" s="397">
        <v>0</v>
      </c>
      <c r="AD23" s="397">
        <v>0</v>
      </c>
      <c r="AE23" s="397">
        <v>0</v>
      </c>
      <c r="AF23" s="397">
        <v>0</v>
      </c>
      <c r="AG23" s="397">
        <v>0</v>
      </c>
      <c r="AH23" s="397">
        <v>0</v>
      </c>
      <c r="AI23" s="397">
        <v>0</v>
      </c>
      <c r="AJ23" s="397">
        <v>0</v>
      </c>
      <c r="AK23" s="397">
        <v>0</v>
      </c>
      <c r="AL23" s="397">
        <v>0</v>
      </c>
      <c r="AM23" s="397">
        <v>0</v>
      </c>
      <c r="AN23" s="397">
        <v>0</v>
      </c>
      <c r="AO23" s="397">
        <v>0</v>
      </c>
      <c r="AP23" s="397">
        <v>0</v>
      </c>
      <c r="AQ23" s="397">
        <v>0</v>
      </c>
      <c r="AR23" s="397">
        <v>0</v>
      </c>
      <c r="AS23" s="397">
        <v>0</v>
      </c>
      <c r="AT23" s="397">
        <v>0</v>
      </c>
      <c r="AU23" s="397">
        <v>0</v>
      </c>
      <c r="AV23" s="397">
        <v>0</v>
      </c>
      <c r="AW23" s="397">
        <v>0</v>
      </c>
      <c r="AX23" s="397">
        <v>0</v>
      </c>
      <c r="AY23" s="397">
        <v>0</v>
      </c>
      <c r="AZ23" s="397">
        <v>0</v>
      </c>
      <c r="BA23" s="397">
        <v>0</v>
      </c>
      <c r="BB23" s="397">
        <v>0</v>
      </c>
      <c r="BC23" s="397">
        <v>0</v>
      </c>
      <c r="BD23" s="397">
        <v>0</v>
      </c>
      <c r="BE23" s="397">
        <v>0</v>
      </c>
      <c r="BF23" s="397">
        <v>0</v>
      </c>
      <c r="BG23" s="397">
        <v>0</v>
      </c>
      <c r="BH23" s="397">
        <v>0</v>
      </c>
      <c r="BI23" s="397">
        <v>0</v>
      </c>
      <c r="BJ23" s="397">
        <v>0</v>
      </c>
      <c r="BK23" s="397">
        <v>0</v>
      </c>
      <c r="BL23" s="397">
        <v>0</v>
      </c>
      <c r="BM23" s="397">
        <v>0</v>
      </c>
      <c r="BN23" s="397">
        <v>0</v>
      </c>
      <c r="BO23" s="397">
        <v>0</v>
      </c>
      <c r="BP23" s="397">
        <v>0</v>
      </c>
      <c r="BQ23" s="397">
        <v>0</v>
      </c>
      <c r="BR23" s="403">
        <v>39210091.873322628</v>
      </c>
      <c r="BS23" s="397">
        <v>14712.143261597523</v>
      </c>
      <c r="BT23" s="397"/>
      <c r="BU23" s="397">
        <v>0</v>
      </c>
      <c r="BV23" s="397"/>
      <c r="BW23" s="404">
        <v>14712.143261597523</v>
      </c>
      <c r="BX23" s="403">
        <v>39224804.016584225</v>
      </c>
      <c r="BY23" s="398">
        <v>9125731.6863329373</v>
      </c>
      <c r="BZ23" s="398">
        <v>948646.5339510109</v>
      </c>
      <c r="CA23" s="404">
        <v>10074378.220283948</v>
      </c>
      <c r="CB23" s="398">
        <v>751.2971733111998</v>
      </c>
      <c r="CC23" s="398">
        <v>2.8696885132481698</v>
      </c>
      <c r="CD23" s="398">
        <v>4261.6102642131427</v>
      </c>
      <c r="CE23" s="398">
        <v>0</v>
      </c>
      <c r="CF23" s="398">
        <v>159.74426232776298</v>
      </c>
      <c r="CG23" s="404">
        <v>4856.0328637098273</v>
      </c>
      <c r="CH23" s="403">
        <v>49304038.269731879</v>
      </c>
      <c r="CI23" s="236" t="s">
        <v>322</v>
      </c>
      <c r="CJ23" s="237" t="s">
        <v>344</v>
      </c>
    </row>
    <row r="24" spans="1:88" ht="30.2" customHeight="1">
      <c r="A24" s="156" t="s">
        <v>395</v>
      </c>
      <c r="B24" s="157" t="s">
        <v>361</v>
      </c>
      <c r="C24" s="397">
        <v>18879713.847472642</v>
      </c>
      <c r="D24" s="397">
        <v>0</v>
      </c>
      <c r="E24" s="397">
        <v>0</v>
      </c>
      <c r="F24" s="397">
        <v>0</v>
      </c>
      <c r="G24" s="397">
        <v>0</v>
      </c>
      <c r="H24" s="397">
        <v>0</v>
      </c>
      <c r="I24" s="397">
        <v>0</v>
      </c>
      <c r="J24" s="397">
        <v>0</v>
      </c>
      <c r="K24" s="397">
        <v>0</v>
      </c>
      <c r="L24" s="397">
        <v>0</v>
      </c>
      <c r="M24" s="397">
        <v>0</v>
      </c>
      <c r="N24" s="397">
        <v>0</v>
      </c>
      <c r="O24" s="397">
        <v>0</v>
      </c>
      <c r="P24" s="397">
        <v>0</v>
      </c>
      <c r="Q24" s="397">
        <v>0</v>
      </c>
      <c r="R24" s="397">
        <v>0</v>
      </c>
      <c r="S24" s="397">
        <v>0</v>
      </c>
      <c r="T24" s="397">
        <v>0</v>
      </c>
      <c r="U24" s="397">
        <v>0</v>
      </c>
      <c r="V24" s="397">
        <v>0</v>
      </c>
      <c r="W24" s="397">
        <v>0</v>
      </c>
      <c r="X24" s="397">
        <v>0</v>
      </c>
      <c r="Y24" s="397">
        <v>0</v>
      </c>
      <c r="Z24" s="397">
        <v>0</v>
      </c>
      <c r="AA24" s="397">
        <v>0</v>
      </c>
      <c r="AB24" s="397">
        <v>0</v>
      </c>
      <c r="AC24" s="397">
        <v>0</v>
      </c>
      <c r="AD24" s="397">
        <v>0</v>
      </c>
      <c r="AE24" s="397">
        <v>0</v>
      </c>
      <c r="AF24" s="397">
        <v>0</v>
      </c>
      <c r="AG24" s="397">
        <v>0</v>
      </c>
      <c r="AH24" s="397">
        <v>0</v>
      </c>
      <c r="AI24" s="397">
        <v>0</v>
      </c>
      <c r="AJ24" s="397">
        <v>0</v>
      </c>
      <c r="AK24" s="397">
        <v>0</v>
      </c>
      <c r="AL24" s="397">
        <v>0</v>
      </c>
      <c r="AM24" s="397">
        <v>0</v>
      </c>
      <c r="AN24" s="397">
        <v>0</v>
      </c>
      <c r="AO24" s="397">
        <v>0</v>
      </c>
      <c r="AP24" s="397">
        <v>0</v>
      </c>
      <c r="AQ24" s="397">
        <v>0</v>
      </c>
      <c r="AR24" s="397">
        <v>0</v>
      </c>
      <c r="AS24" s="397">
        <v>0</v>
      </c>
      <c r="AT24" s="397">
        <v>0</v>
      </c>
      <c r="AU24" s="397">
        <v>0</v>
      </c>
      <c r="AV24" s="397">
        <v>0</v>
      </c>
      <c r="AW24" s="397">
        <v>0</v>
      </c>
      <c r="AX24" s="397">
        <v>0</v>
      </c>
      <c r="AY24" s="397">
        <v>0</v>
      </c>
      <c r="AZ24" s="397">
        <v>0</v>
      </c>
      <c r="BA24" s="397">
        <v>0</v>
      </c>
      <c r="BB24" s="397">
        <v>0</v>
      </c>
      <c r="BC24" s="397">
        <v>0</v>
      </c>
      <c r="BD24" s="397">
        <v>0</v>
      </c>
      <c r="BE24" s="397">
        <v>0</v>
      </c>
      <c r="BF24" s="397">
        <v>0</v>
      </c>
      <c r="BG24" s="397">
        <v>0</v>
      </c>
      <c r="BH24" s="397">
        <v>0</v>
      </c>
      <c r="BI24" s="397">
        <v>0</v>
      </c>
      <c r="BJ24" s="397">
        <v>0</v>
      </c>
      <c r="BK24" s="397">
        <v>0</v>
      </c>
      <c r="BL24" s="397">
        <v>0</v>
      </c>
      <c r="BM24" s="397">
        <v>0</v>
      </c>
      <c r="BN24" s="397">
        <v>0</v>
      </c>
      <c r="BO24" s="397">
        <v>0</v>
      </c>
      <c r="BP24" s="397">
        <v>0</v>
      </c>
      <c r="BQ24" s="397">
        <v>0</v>
      </c>
      <c r="BR24" s="403">
        <v>18879713.847472642</v>
      </c>
      <c r="BS24" s="397">
        <v>40784.564452851249</v>
      </c>
      <c r="BT24" s="397"/>
      <c r="BU24" s="397">
        <v>0</v>
      </c>
      <c r="BV24" s="397"/>
      <c r="BW24" s="404">
        <v>40784.564452851249</v>
      </c>
      <c r="BX24" s="403">
        <v>18920498.411925495</v>
      </c>
      <c r="BY24" s="398">
        <v>1703830.2333437963</v>
      </c>
      <c r="BZ24" s="398">
        <v>470746.58467753424</v>
      </c>
      <c r="CA24" s="404">
        <v>2174576.8180213305</v>
      </c>
      <c r="CB24" s="398">
        <v>58.306505450577234</v>
      </c>
      <c r="CC24" s="398">
        <v>0</v>
      </c>
      <c r="CD24" s="398">
        <v>71475.770249982161</v>
      </c>
      <c r="CE24" s="398">
        <v>0</v>
      </c>
      <c r="CF24" s="398">
        <v>23647.409960485908</v>
      </c>
      <c r="CG24" s="404">
        <v>47886.666794946825</v>
      </c>
      <c r="CH24" s="403">
        <v>21142961.89674177</v>
      </c>
      <c r="CI24" s="236" t="s">
        <v>323</v>
      </c>
      <c r="CJ24" s="237" t="s">
        <v>395</v>
      </c>
    </row>
    <row r="25" spans="1:88" ht="22.5" customHeight="1">
      <c r="A25" s="160" t="s">
        <v>13</v>
      </c>
      <c r="B25" s="157" t="s">
        <v>134</v>
      </c>
      <c r="C25" s="397">
        <v>55464839.101833828</v>
      </c>
      <c r="D25" s="397">
        <v>0</v>
      </c>
      <c r="E25" s="397">
        <v>0</v>
      </c>
      <c r="F25" s="397">
        <v>0</v>
      </c>
      <c r="G25" s="397">
        <v>0</v>
      </c>
      <c r="H25" s="397">
        <v>0</v>
      </c>
      <c r="I25" s="397">
        <v>0</v>
      </c>
      <c r="J25" s="397">
        <v>0</v>
      </c>
      <c r="K25" s="397">
        <v>0</v>
      </c>
      <c r="L25" s="397">
        <v>0</v>
      </c>
      <c r="M25" s="397">
        <v>0</v>
      </c>
      <c r="N25" s="397">
        <v>0</v>
      </c>
      <c r="O25" s="397">
        <v>0</v>
      </c>
      <c r="P25" s="397">
        <v>0</v>
      </c>
      <c r="Q25" s="397">
        <v>0</v>
      </c>
      <c r="R25" s="397">
        <v>0</v>
      </c>
      <c r="S25" s="397">
        <v>0</v>
      </c>
      <c r="T25" s="397">
        <v>0</v>
      </c>
      <c r="U25" s="397">
        <v>0</v>
      </c>
      <c r="V25" s="397">
        <v>0</v>
      </c>
      <c r="W25" s="397">
        <v>0</v>
      </c>
      <c r="X25" s="397">
        <v>0</v>
      </c>
      <c r="Y25" s="397">
        <v>0</v>
      </c>
      <c r="Z25" s="397">
        <v>0</v>
      </c>
      <c r="AA25" s="397">
        <v>0</v>
      </c>
      <c r="AB25" s="397">
        <v>0</v>
      </c>
      <c r="AC25" s="397">
        <v>0</v>
      </c>
      <c r="AD25" s="397">
        <v>0</v>
      </c>
      <c r="AE25" s="397">
        <v>0</v>
      </c>
      <c r="AF25" s="397">
        <v>0</v>
      </c>
      <c r="AG25" s="397">
        <v>0</v>
      </c>
      <c r="AH25" s="397">
        <v>0</v>
      </c>
      <c r="AI25" s="397">
        <v>0</v>
      </c>
      <c r="AJ25" s="397">
        <v>0</v>
      </c>
      <c r="AK25" s="397">
        <v>0</v>
      </c>
      <c r="AL25" s="397">
        <v>0</v>
      </c>
      <c r="AM25" s="397">
        <v>0</v>
      </c>
      <c r="AN25" s="397">
        <v>0</v>
      </c>
      <c r="AO25" s="397">
        <v>0</v>
      </c>
      <c r="AP25" s="397">
        <v>0</v>
      </c>
      <c r="AQ25" s="397">
        <v>0</v>
      </c>
      <c r="AR25" s="397">
        <v>0</v>
      </c>
      <c r="AS25" s="397">
        <v>0</v>
      </c>
      <c r="AT25" s="397">
        <v>0</v>
      </c>
      <c r="AU25" s="397">
        <v>0</v>
      </c>
      <c r="AV25" s="397">
        <v>0</v>
      </c>
      <c r="AW25" s="397">
        <v>0</v>
      </c>
      <c r="AX25" s="397">
        <v>0</v>
      </c>
      <c r="AY25" s="397">
        <v>0</v>
      </c>
      <c r="AZ25" s="397">
        <v>0</v>
      </c>
      <c r="BA25" s="397">
        <v>0</v>
      </c>
      <c r="BB25" s="397">
        <v>0</v>
      </c>
      <c r="BC25" s="397">
        <v>0</v>
      </c>
      <c r="BD25" s="397">
        <v>0</v>
      </c>
      <c r="BE25" s="397">
        <v>0</v>
      </c>
      <c r="BF25" s="397">
        <v>0</v>
      </c>
      <c r="BG25" s="397">
        <v>0</v>
      </c>
      <c r="BH25" s="397">
        <v>0</v>
      </c>
      <c r="BI25" s="397">
        <v>0</v>
      </c>
      <c r="BJ25" s="397">
        <v>0</v>
      </c>
      <c r="BK25" s="397">
        <v>0</v>
      </c>
      <c r="BL25" s="397">
        <v>0</v>
      </c>
      <c r="BM25" s="397">
        <v>0</v>
      </c>
      <c r="BN25" s="397">
        <v>0</v>
      </c>
      <c r="BO25" s="397">
        <v>0</v>
      </c>
      <c r="BP25" s="397">
        <v>0</v>
      </c>
      <c r="BQ25" s="397">
        <v>0</v>
      </c>
      <c r="BR25" s="403">
        <v>55464839.101833828</v>
      </c>
      <c r="BS25" s="397">
        <v>280304.00800396974</v>
      </c>
      <c r="BT25" s="397"/>
      <c r="BU25" s="397">
        <v>0</v>
      </c>
      <c r="BV25" s="397"/>
      <c r="BW25" s="404">
        <v>280304.00800396974</v>
      </c>
      <c r="BX25" s="403">
        <v>55745143.1098378</v>
      </c>
      <c r="BY25" s="398">
        <v>13025385.097550673</v>
      </c>
      <c r="BZ25" s="398">
        <v>996080.51195597975</v>
      </c>
      <c r="CA25" s="404">
        <v>14021465.609506654</v>
      </c>
      <c r="CB25" s="398">
        <v>489.19889886187798</v>
      </c>
      <c r="CC25" s="398">
        <v>643.68454115644556</v>
      </c>
      <c r="CD25" s="398">
        <v>5057.5070673541522</v>
      </c>
      <c r="CE25" s="398">
        <v>0</v>
      </c>
      <c r="CF25" s="398">
        <v>24432.593566144285</v>
      </c>
      <c r="CG25" s="404">
        <v>-18242.203058771811</v>
      </c>
      <c r="CH25" s="403">
        <v>69748366.516285688</v>
      </c>
      <c r="CI25" s="236" t="s">
        <v>12</v>
      </c>
      <c r="CJ25" s="237" t="s">
        <v>13</v>
      </c>
    </row>
    <row r="26" spans="1:88" ht="22.5" customHeight="1">
      <c r="A26" s="160" t="s">
        <v>15</v>
      </c>
      <c r="B26" s="157" t="s">
        <v>135</v>
      </c>
      <c r="C26" s="397">
        <v>0</v>
      </c>
      <c r="D26" s="397">
        <v>0</v>
      </c>
      <c r="E26" s="397">
        <v>0</v>
      </c>
      <c r="F26" s="397">
        <v>0</v>
      </c>
      <c r="G26" s="397">
        <v>0</v>
      </c>
      <c r="H26" s="397">
        <v>0</v>
      </c>
      <c r="I26" s="397">
        <v>0</v>
      </c>
      <c r="J26" s="397">
        <v>0</v>
      </c>
      <c r="K26" s="397">
        <v>0</v>
      </c>
      <c r="L26" s="397">
        <v>0</v>
      </c>
      <c r="M26" s="397">
        <v>0</v>
      </c>
      <c r="N26" s="397">
        <v>0</v>
      </c>
      <c r="O26" s="397">
        <v>0</v>
      </c>
      <c r="P26" s="397">
        <v>0</v>
      </c>
      <c r="Q26" s="397">
        <v>0</v>
      </c>
      <c r="R26" s="397">
        <v>0</v>
      </c>
      <c r="S26" s="397">
        <v>0</v>
      </c>
      <c r="T26" s="397">
        <v>0</v>
      </c>
      <c r="U26" s="397">
        <v>0</v>
      </c>
      <c r="V26" s="397">
        <v>0</v>
      </c>
      <c r="W26" s="397">
        <v>0</v>
      </c>
      <c r="X26" s="397">
        <v>0</v>
      </c>
      <c r="Y26" s="397">
        <v>0</v>
      </c>
      <c r="Z26" s="397">
        <v>0</v>
      </c>
      <c r="AA26" s="397">
        <v>0</v>
      </c>
      <c r="AB26" s="397">
        <v>0</v>
      </c>
      <c r="AC26" s="397">
        <v>0</v>
      </c>
      <c r="AD26" s="397">
        <v>0</v>
      </c>
      <c r="AE26" s="397">
        <v>0</v>
      </c>
      <c r="AF26" s="397">
        <v>0</v>
      </c>
      <c r="AG26" s="397">
        <v>0</v>
      </c>
      <c r="AH26" s="397">
        <v>0</v>
      </c>
      <c r="AI26" s="397">
        <v>0</v>
      </c>
      <c r="AJ26" s="397">
        <v>0</v>
      </c>
      <c r="AK26" s="397">
        <v>0</v>
      </c>
      <c r="AL26" s="397">
        <v>0</v>
      </c>
      <c r="AM26" s="397">
        <v>0</v>
      </c>
      <c r="AN26" s="397">
        <v>0</v>
      </c>
      <c r="AO26" s="397">
        <v>0</v>
      </c>
      <c r="AP26" s="397">
        <v>0</v>
      </c>
      <c r="AQ26" s="397">
        <v>0</v>
      </c>
      <c r="AR26" s="397">
        <v>0</v>
      </c>
      <c r="AS26" s="397">
        <v>0</v>
      </c>
      <c r="AT26" s="397">
        <v>0</v>
      </c>
      <c r="AU26" s="397">
        <v>0</v>
      </c>
      <c r="AV26" s="397">
        <v>0</v>
      </c>
      <c r="AW26" s="397">
        <v>0</v>
      </c>
      <c r="AX26" s="397">
        <v>0</v>
      </c>
      <c r="AY26" s="397">
        <v>0</v>
      </c>
      <c r="AZ26" s="397">
        <v>0</v>
      </c>
      <c r="BA26" s="397">
        <v>0</v>
      </c>
      <c r="BB26" s="397">
        <v>0</v>
      </c>
      <c r="BC26" s="397">
        <v>0</v>
      </c>
      <c r="BD26" s="397">
        <v>0</v>
      </c>
      <c r="BE26" s="397">
        <v>0</v>
      </c>
      <c r="BF26" s="397">
        <v>0</v>
      </c>
      <c r="BG26" s="397">
        <v>0</v>
      </c>
      <c r="BH26" s="397">
        <v>0</v>
      </c>
      <c r="BI26" s="397">
        <v>0</v>
      </c>
      <c r="BJ26" s="397">
        <v>0</v>
      </c>
      <c r="BK26" s="397">
        <v>0</v>
      </c>
      <c r="BL26" s="397">
        <v>0</v>
      </c>
      <c r="BM26" s="397">
        <v>0</v>
      </c>
      <c r="BN26" s="397">
        <v>0</v>
      </c>
      <c r="BO26" s="397">
        <v>0</v>
      </c>
      <c r="BP26" s="397">
        <v>0</v>
      </c>
      <c r="BQ26" s="397">
        <v>0</v>
      </c>
      <c r="BR26" s="403">
        <v>0</v>
      </c>
      <c r="BS26" s="397">
        <v>316784.07154457836</v>
      </c>
      <c r="BT26" s="397"/>
      <c r="BU26" s="397">
        <v>0</v>
      </c>
      <c r="BV26" s="397"/>
      <c r="BW26" s="404">
        <v>316784.07154457836</v>
      </c>
      <c r="BX26" s="403">
        <v>316784.07154457836</v>
      </c>
      <c r="BY26" s="398">
        <v>0</v>
      </c>
      <c r="BZ26" s="398">
        <v>38292.345811146959</v>
      </c>
      <c r="CA26" s="404">
        <v>38292.345811146959</v>
      </c>
      <c r="CB26" s="398">
        <v>2230.1682399439137</v>
      </c>
      <c r="CC26" s="398">
        <v>28682.032979539577</v>
      </c>
      <c r="CD26" s="398">
        <v>84191.475149017802</v>
      </c>
      <c r="CE26" s="398">
        <v>0</v>
      </c>
      <c r="CF26" s="398">
        <v>1492.0274199858231</v>
      </c>
      <c r="CG26" s="404">
        <v>113611.64894851547</v>
      </c>
      <c r="CH26" s="403">
        <v>468688.06630424078</v>
      </c>
      <c r="CI26" s="236" t="s">
        <v>14</v>
      </c>
      <c r="CJ26" s="237" t="s">
        <v>15</v>
      </c>
    </row>
    <row r="27" spans="1:88" ht="22.5" customHeight="1">
      <c r="A27" s="160" t="s">
        <v>17</v>
      </c>
      <c r="B27" s="157" t="s">
        <v>136</v>
      </c>
      <c r="C27" s="397">
        <v>0</v>
      </c>
      <c r="D27" s="397">
        <v>0</v>
      </c>
      <c r="E27" s="397">
        <v>0</v>
      </c>
      <c r="F27" s="397">
        <v>0</v>
      </c>
      <c r="G27" s="397">
        <v>0</v>
      </c>
      <c r="H27" s="397">
        <v>0</v>
      </c>
      <c r="I27" s="397">
        <v>0</v>
      </c>
      <c r="J27" s="397">
        <v>0</v>
      </c>
      <c r="K27" s="397">
        <v>0</v>
      </c>
      <c r="L27" s="397">
        <v>0</v>
      </c>
      <c r="M27" s="397">
        <v>0</v>
      </c>
      <c r="N27" s="397">
        <v>0</v>
      </c>
      <c r="O27" s="397">
        <v>0</v>
      </c>
      <c r="P27" s="397">
        <v>0</v>
      </c>
      <c r="Q27" s="397">
        <v>0</v>
      </c>
      <c r="R27" s="397">
        <v>0</v>
      </c>
      <c r="S27" s="397">
        <v>0</v>
      </c>
      <c r="T27" s="397">
        <v>0</v>
      </c>
      <c r="U27" s="397">
        <v>0</v>
      </c>
      <c r="V27" s="397">
        <v>0</v>
      </c>
      <c r="W27" s="397">
        <v>0</v>
      </c>
      <c r="X27" s="397">
        <v>0</v>
      </c>
      <c r="Y27" s="397">
        <v>0</v>
      </c>
      <c r="Z27" s="397">
        <v>0</v>
      </c>
      <c r="AA27" s="397">
        <v>0</v>
      </c>
      <c r="AB27" s="397">
        <v>0</v>
      </c>
      <c r="AC27" s="397">
        <v>0</v>
      </c>
      <c r="AD27" s="397">
        <v>0</v>
      </c>
      <c r="AE27" s="397">
        <v>0</v>
      </c>
      <c r="AF27" s="397">
        <v>0</v>
      </c>
      <c r="AG27" s="397">
        <v>0</v>
      </c>
      <c r="AH27" s="397">
        <v>0</v>
      </c>
      <c r="AI27" s="397">
        <v>0</v>
      </c>
      <c r="AJ27" s="397">
        <v>0</v>
      </c>
      <c r="AK27" s="397">
        <v>0</v>
      </c>
      <c r="AL27" s="397">
        <v>0</v>
      </c>
      <c r="AM27" s="397">
        <v>0</v>
      </c>
      <c r="AN27" s="397">
        <v>0</v>
      </c>
      <c r="AO27" s="397">
        <v>0</v>
      </c>
      <c r="AP27" s="397">
        <v>0</v>
      </c>
      <c r="AQ27" s="397">
        <v>0</v>
      </c>
      <c r="AR27" s="397">
        <v>0</v>
      </c>
      <c r="AS27" s="397">
        <v>0</v>
      </c>
      <c r="AT27" s="397">
        <v>0</v>
      </c>
      <c r="AU27" s="397">
        <v>0</v>
      </c>
      <c r="AV27" s="397">
        <v>0</v>
      </c>
      <c r="AW27" s="397">
        <v>0</v>
      </c>
      <c r="AX27" s="397">
        <v>0</v>
      </c>
      <c r="AY27" s="397">
        <v>0</v>
      </c>
      <c r="AZ27" s="397">
        <v>0</v>
      </c>
      <c r="BA27" s="397">
        <v>0</v>
      </c>
      <c r="BB27" s="397">
        <v>0</v>
      </c>
      <c r="BC27" s="397">
        <v>0</v>
      </c>
      <c r="BD27" s="397">
        <v>0</v>
      </c>
      <c r="BE27" s="397">
        <v>0</v>
      </c>
      <c r="BF27" s="397">
        <v>0</v>
      </c>
      <c r="BG27" s="397">
        <v>0</v>
      </c>
      <c r="BH27" s="397">
        <v>0</v>
      </c>
      <c r="BI27" s="397">
        <v>0</v>
      </c>
      <c r="BJ27" s="397">
        <v>0</v>
      </c>
      <c r="BK27" s="397">
        <v>0</v>
      </c>
      <c r="BL27" s="397">
        <v>0</v>
      </c>
      <c r="BM27" s="397">
        <v>0</v>
      </c>
      <c r="BN27" s="397">
        <v>0</v>
      </c>
      <c r="BO27" s="397">
        <v>0</v>
      </c>
      <c r="BP27" s="397">
        <v>0</v>
      </c>
      <c r="BQ27" s="397">
        <v>0</v>
      </c>
      <c r="BR27" s="403">
        <v>0</v>
      </c>
      <c r="BS27" s="397">
        <v>307610.14039905032</v>
      </c>
      <c r="BT27" s="397"/>
      <c r="BU27" s="397">
        <v>0</v>
      </c>
      <c r="BV27" s="397"/>
      <c r="BW27" s="404">
        <v>307610.14039905032</v>
      </c>
      <c r="BX27" s="403">
        <v>307610.14039905032</v>
      </c>
      <c r="BY27" s="398">
        <v>0</v>
      </c>
      <c r="BZ27" s="398">
        <v>52133.075084482072</v>
      </c>
      <c r="CA27" s="404">
        <v>52133.075084482072</v>
      </c>
      <c r="CB27" s="398">
        <v>14263.887426606439</v>
      </c>
      <c r="CC27" s="398">
        <v>51385.365323126061</v>
      </c>
      <c r="CD27" s="398">
        <v>71283.668073807334</v>
      </c>
      <c r="CE27" s="398">
        <v>0</v>
      </c>
      <c r="CF27" s="398">
        <v>330.22950164750489</v>
      </c>
      <c r="CG27" s="404">
        <v>136602.69132189234</v>
      </c>
      <c r="CH27" s="403">
        <v>496345.90680542472</v>
      </c>
      <c r="CI27" s="236" t="s">
        <v>16</v>
      </c>
      <c r="CJ27" s="237" t="s">
        <v>17</v>
      </c>
    </row>
    <row r="28" spans="1:88" ht="22.5" customHeight="1">
      <c r="A28" s="160" t="s">
        <v>19</v>
      </c>
      <c r="B28" s="157" t="s">
        <v>137</v>
      </c>
      <c r="C28" s="397">
        <v>0</v>
      </c>
      <c r="D28" s="397">
        <v>0</v>
      </c>
      <c r="E28" s="397">
        <v>0</v>
      </c>
      <c r="F28" s="397">
        <v>0</v>
      </c>
      <c r="G28" s="397">
        <v>0</v>
      </c>
      <c r="H28" s="397">
        <v>0</v>
      </c>
      <c r="I28" s="397">
        <v>0</v>
      </c>
      <c r="J28" s="397">
        <v>0</v>
      </c>
      <c r="K28" s="397">
        <v>0</v>
      </c>
      <c r="L28" s="397">
        <v>0</v>
      </c>
      <c r="M28" s="397">
        <v>0</v>
      </c>
      <c r="N28" s="397">
        <v>0</v>
      </c>
      <c r="O28" s="397">
        <v>0</v>
      </c>
      <c r="P28" s="397">
        <v>0</v>
      </c>
      <c r="Q28" s="397">
        <v>0</v>
      </c>
      <c r="R28" s="397">
        <v>0</v>
      </c>
      <c r="S28" s="397">
        <v>0</v>
      </c>
      <c r="T28" s="397">
        <v>0</v>
      </c>
      <c r="U28" s="397">
        <v>0</v>
      </c>
      <c r="V28" s="397">
        <v>0</v>
      </c>
      <c r="W28" s="397">
        <v>0</v>
      </c>
      <c r="X28" s="397">
        <v>0</v>
      </c>
      <c r="Y28" s="397">
        <v>0</v>
      </c>
      <c r="Z28" s="397">
        <v>0</v>
      </c>
      <c r="AA28" s="397">
        <v>0</v>
      </c>
      <c r="AB28" s="397">
        <v>0</v>
      </c>
      <c r="AC28" s="397">
        <v>0</v>
      </c>
      <c r="AD28" s="397">
        <v>0</v>
      </c>
      <c r="AE28" s="397">
        <v>0</v>
      </c>
      <c r="AF28" s="397">
        <v>0</v>
      </c>
      <c r="AG28" s="397">
        <v>0</v>
      </c>
      <c r="AH28" s="397">
        <v>0</v>
      </c>
      <c r="AI28" s="397">
        <v>0</v>
      </c>
      <c r="AJ28" s="397">
        <v>0</v>
      </c>
      <c r="AK28" s="397">
        <v>0</v>
      </c>
      <c r="AL28" s="397">
        <v>0</v>
      </c>
      <c r="AM28" s="397">
        <v>0</v>
      </c>
      <c r="AN28" s="397">
        <v>0</v>
      </c>
      <c r="AO28" s="397">
        <v>0</v>
      </c>
      <c r="AP28" s="397">
        <v>0</v>
      </c>
      <c r="AQ28" s="397">
        <v>0</v>
      </c>
      <c r="AR28" s="397">
        <v>0</v>
      </c>
      <c r="AS28" s="397">
        <v>0</v>
      </c>
      <c r="AT28" s="397">
        <v>0</v>
      </c>
      <c r="AU28" s="397">
        <v>0</v>
      </c>
      <c r="AV28" s="397">
        <v>0</v>
      </c>
      <c r="AW28" s="397">
        <v>0</v>
      </c>
      <c r="AX28" s="397">
        <v>0</v>
      </c>
      <c r="AY28" s="397">
        <v>0</v>
      </c>
      <c r="AZ28" s="397">
        <v>0</v>
      </c>
      <c r="BA28" s="397">
        <v>0</v>
      </c>
      <c r="BB28" s="397">
        <v>0</v>
      </c>
      <c r="BC28" s="397">
        <v>0</v>
      </c>
      <c r="BD28" s="397">
        <v>0</v>
      </c>
      <c r="BE28" s="397">
        <v>0</v>
      </c>
      <c r="BF28" s="397">
        <v>0</v>
      </c>
      <c r="BG28" s="397">
        <v>0</v>
      </c>
      <c r="BH28" s="397">
        <v>0</v>
      </c>
      <c r="BI28" s="397">
        <v>0</v>
      </c>
      <c r="BJ28" s="397">
        <v>0</v>
      </c>
      <c r="BK28" s="397">
        <v>0</v>
      </c>
      <c r="BL28" s="397">
        <v>0</v>
      </c>
      <c r="BM28" s="397">
        <v>0</v>
      </c>
      <c r="BN28" s="397">
        <v>0</v>
      </c>
      <c r="BO28" s="397">
        <v>0</v>
      </c>
      <c r="BP28" s="397">
        <v>0</v>
      </c>
      <c r="BQ28" s="397">
        <v>0</v>
      </c>
      <c r="BR28" s="403">
        <v>0</v>
      </c>
      <c r="BS28" s="397">
        <v>15098.714831095847</v>
      </c>
      <c r="BT28" s="397"/>
      <c r="BU28" s="397">
        <v>0</v>
      </c>
      <c r="BV28" s="397"/>
      <c r="BW28" s="404">
        <v>15098.714831095847</v>
      </c>
      <c r="BX28" s="403">
        <v>15098.714831095847</v>
      </c>
      <c r="BY28" s="398">
        <v>0</v>
      </c>
      <c r="BZ28" s="398">
        <v>819.51122275974308</v>
      </c>
      <c r="CA28" s="404">
        <v>819.51122275974308</v>
      </c>
      <c r="CB28" s="398">
        <v>2738.0101799702466</v>
      </c>
      <c r="CC28" s="398">
        <v>103.0844633478665</v>
      </c>
      <c r="CD28" s="398">
        <v>5497.958258363502</v>
      </c>
      <c r="CE28" s="398">
        <v>0</v>
      </c>
      <c r="CF28" s="398">
        <v>5516.6356002420534</v>
      </c>
      <c r="CG28" s="404">
        <v>2822.417301439561</v>
      </c>
      <c r="CH28" s="403">
        <v>18740.643355295149</v>
      </c>
      <c r="CI28" s="236" t="s">
        <v>18</v>
      </c>
      <c r="CJ28" s="237" t="s">
        <v>19</v>
      </c>
    </row>
    <row r="29" spans="1:88" ht="22.5" customHeight="1">
      <c r="A29" s="160" t="s">
        <v>21</v>
      </c>
      <c r="B29" s="157" t="s">
        <v>138</v>
      </c>
      <c r="C29" s="397">
        <v>0</v>
      </c>
      <c r="D29" s="397">
        <v>41474984</v>
      </c>
      <c r="E29" s="397">
        <v>0</v>
      </c>
      <c r="F29" s="397">
        <v>0</v>
      </c>
      <c r="G29" s="397">
        <v>0</v>
      </c>
      <c r="H29" s="397">
        <v>0</v>
      </c>
      <c r="I29" s="397">
        <v>0</v>
      </c>
      <c r="J29" s="397">
        <v>0</v>
      </c>
      <c r="K29" s="397">
        <v>0</v>
      </c>
      <c r="L29" s="397">
        <v>0</v>
      </c>
      <c r="M29" s="397">
        <v>0</v>
      </c>
      <c r="N29" s="397">
        <v>0</v>
      </c>
      <c r="O29" s="397">
        <v>0</v>
      </c>
      <c r="P29" s="397">
        <v>0</v>
      </c>
      <c r="Q29" s="397">
        <v>0</v>
      </c>
      <c r="R29" s="397">
        <v>0</v>
      </c>
      <c r="S29" s="397">
        <v>0</v>
      </c>
      <c r="T29" s="397">
        <v>0</v>
      </c>
      <c r="U29" s="397">
        <v>0</v>
      </c>
      <c r="V29" s="397">
        <v>0</v>
      </c>
      <c r="W29" s="397">
        <v>0</v>
      </c>
      <c r="X29" s="397">
        <v>0</v>
      </c>
      <c r="Y29" s="397">
        <v>0</v>
      </c>
      <c r="Z29" s="397">
        <v>0</v>
      </c>
      <c r="AA29" s="397">
        <v>0</v>
      </c>
      <c r="AB29" s="397">
        <v>0</v>
      </c>
      <c r="AC29" s="397">
        <v>0</v>
      </c>
      <c r="AD29" s="397">
        <v>0</v>
      </c>
      <c r="AE29" s="397">
        <v>0</v>
      </c>
      <c r="AF29" s="397">
        <v>0</v>
      </c>
      <c r="AG29" s="397">
        <v>0</v>
      </c>
      <c r="AH29" s="397">
        <v>0</v>
      </c>
      <c r="AI29" s="397">
        <v>0</v>
      </c>
      <c r="AJ29" s="397">
        <v>0</v>
      </c>
      <c r="AK29" s="397">
        <v>0</v>
      </c>
      <c r="AL29" s="397">
        <v>0</v>
      </c>
      <c r="AM29" s="397">
        <v>0</v>
      </c>
      <c r="AN29" s="397">
        <v>0</v>
      </c>
      <c r="AO29" s="397">
        <v>0</v>
      </c>
      <c r="AP29" s="397">
        <v>0</v>
      </c>
      <c r="AQ29" s="397">
        <v>0</v>
      </c>
      <c r="AR29" s="397">
        <v>0</v>
      </c>
      <c r="AS29" s="397">
        <v>0</v>
      </c>
      <c r="AT29" s="397">
        <v>0</v>
      </c>
      <c r="AU29" s="397">
        <v>0</v>
      </c>
      <c r="AV29" s="397">
        <v>0</v>
      </c>
      <c r="AW29" s="397">
        <v>0</v>
      </c>
      <c r="AX29" s="397">
        <v>0</v>
      </c>
      <c r="AY29" s="397">
        <v>0</v>
      </c>
      <c r="AZ29" s="397">
        <v>0</v>
      </c>
      <c r="BA29" s="397">
        <v>0</v>
      </c>
      <c r="BB29" s="397">
        <v>0</v>
      </c>
      <c r="BC29" s="397">
        <v>0</v>
      </c>
      <c r="BD29" s="397">
        <v>0</v>
      </c>
      <c r="BE29" s="397">
        <v>0</v>
      </c>
      <c r="BF29" s="397">
        <v>0</v>
      </c>
      <c r="BG29" s="397">
        <v>0</v>
      </c>
      <c r="BH29" s="397">
        <v>0</v>
      </c>
      <c r="BI29" s="397">
        <v>0</v>
      </c>
      <c r="BJ29" s="397">
        <v>0</v>
      </c>
      <c r="BK29" s="397">
        <v>0</v>
      </c>
      <c r="BL29" s="397">
        <v>0</v>
      </c>
      <c r="BM29" s="397">
        <v>0</v>
      </c>
      <c r="BN29" s="397">
        <v>0</v>
      </c>
      <c r="BO29" s="397">
        <v>0</v>
      </c>
      <c r="BP29" s="397">
        <v>0</v>
      </c>
      <c r="BQ29" s="397">
        <v>0</v>
      </c>
      <c r="BR29" s="403">
        <v>41474984</v>
      </c>
      <c r="BS29" s="397">
        <v>10107.380772524504</v>
      </c>
      <c r="BT29" s="397"/>
      <c r="BU29" s="397">
        <v>0</v>
      </c>
      <c r="BV29" s="397"/>
      <c r="BW29" s="404">
        <v>10107.380772524504</v>
      </c>
      <c r="BX29" s="403">
        <v>41485091.380772524</v>
      </c>
      <c r="BY29" s="398">
        <v>14620581.974571865</v>
      </c>
      <c r="BZ29" s="398">
        <v>1047792.6789986027</v>
      </c>
      <c r="CA29" s="404">
        <v>15668374.653570468</v>
      </c>
      <c r="CB29" s="398">
        <v>87.886312251521915</v>
      </c>
      <c r="CC29" s="398">
        <v>0</v>
      </c>
      <c r="CD29" s="398">
        <v>387.25923779461033</v>
      </c>
      <c r="CE29" s="398">
        <v>0</v>
      </c>
      <c r="CF29" s="398">
        <v>46623.096258886639</v>
      </c>
      <c r="CG29" s="404">
        <v>-46147.950708840508</v>
      </c>
      <c r="CH29" s="403">
        <v>57107318.083634153</v>
      </c>
      <c r="CI29" s="236" t="s">
        <v>20</v>
      </c>
      <c r="CJ29" s="237" t="s">
        <v>21</v>
      </c>
    </row>
    <row r="30" spans="1:88" ht="30.2" customHeight="1">
      <c r="A30" s="160" t="s">
        <v>23</v>
      </c>
      <c r="B30" s="157" t="s">
        <v>139</v>
      </c>
      <c r="C30" s="397">
        <v>0</v>
      </c>
      <c r="D30" s="397">
        <v>1985155</v>
      </c>
      <c r="E30" s="397">
        <v>0</v>
      </c>
      <c r="F30" s="397">
        <v>0</v>
      </c>
      <c r="G30" s="397">
        <v>0</v>
      </c>
      <c r="H30" s="397">
        <v>0</v>
      </c>
      <c r="I30" s="397">
        <v>0</v>
      </c>
      <c r="J30" s="397">
        <v>0</v>
      </c>
      <c r="K30" s="397">
        <v>0</v>
      </c>
      <c r="L30" s="397">
        <v>0</v>
      </c>
      <c r="M30" s="397">
        <v>0</v>
      </c>
      <c r="N30" s="397">
        <v>0</v>
      </c>
      <c r="O30" s="397">
        <v>0</v>
      </c>
      <c r="P30" s="397">
        <v>0</v>
      </c>
      <c r="Q30" s="397">
        <v>0</v>
      </c>
      <c r="R30" s="397">
        <v>0</v>
      </c>
      <c r="S30" s="397">
        <v>0</v>
      </c>
      <c r="T30" s="397">
        <v>0</v>
      </c>
      <c r="U30" s="397">
        <v>0</v>
      </c>
      <c r="V30" s="397">
        <v>0</v>
      </c>
      <c r="W30" s="397">
        <v>0</v>
      </c>
      <c r="X30" s="397">
        <v>0</v>
      </c>
      <c r="Y30" s="397">
        <v>0</v>
      </c>
      <c r="Z30" s="397">
        <v>0</v>
      </c>
      <c r="AA30" s="397">
        <v>0</v>
      </c>
      <c r="AB30" s="397">
        <v>0</v>
      </c>
      <c r="AC30" s="397">
        <v>0</v>
      </c>
      <c r="AD30" s="397">
        <v>0</v>
      </c>
      <c r="AE30" s="397">
        <v>0</v>
      </c>
      <c r="AF30" s="397">
        <v>0</v>
      </c>
      <c r="AG30" s="397">
        <v>0</v>
      </c>
      <c r="AH30" s="397">
        <v>0</v>
      </c>
      <c r="AI30" s="397">
        <v>0</v>
      </c>
      <c r="AJ30" s="397">
        <v>0</v>
      </c>
      <c r="AK30" s="397">
        <v>0</v>
      </c>
      <c r="AL30" s="397">
        <v>0</v>
      </c>
      <c r="AM30" s="397">
        <v>0</v>
      </c>
      <c r="AN30" s="397">
        <v>0</v>
      </c>
      <c r="AO30" s="397">
        <v>0</v>
      </c>
      <c r="AP30" s="397">
        <v>0</v>
      </c>
      <c r="AQ30" s="397">
        <v>0</v>
      </c>
      <c r="AR30" s="397">
        <v>0</v>
      </c>
      <c r="AS30" s="397">
        <v>0</v>
      </c>
      <c r="AT30" s="397">
        <v>0</v>
      </c>
      <c r="AU30" s="397">
        <v>0</v>
      </c>
      <c r="AV30" s="397">
        <v>0</v>
      </c>
      <c r="AW30" s="397">
        <v>0</v>
      </c>
      <c r="AX30" s="397">
        <v>0</v>
      </c>
      <c r="AY30" s="397">
        <v>0</v>
      </c>
      <c r="AZ30" s="397">
        <v>0</v>
      </c>
      <c r="BA30" s="397">
        <v>0</v>
      </c>
      <c r="BB30" s="397">
        <v>0</v>
      </c>
      <c r="BC30" s="397">
        <v>0</v>
      </c>
      <c r="BD30" s="397">
        <v>0</v>
      </c>
      <c r="BE30" s="397">
        <v>0</v>
      </c>
      <c r="BF30" s="397">
        <v>0</v>
      </c>
      <c r="BG30" s="397">
        <v>0</v>
      </c>
      <c r="BH30" s="397">
        <v>0</v>
      </c>
      <c r="BI30" s="397">
        <v>0</v>
      </c>
      <c r="BJ30" s="397">
        <v>0</v>
      </c>
      <c r="BK30" s="397">
        <v>0</v>
      </c>
      <c r="BL30" s="397">
        <v>0</v>
      </c>
      <c r="BM30" s="397">
        <v>0</v>
      </c>
      <c r="BN30" s="397">
        <v>0</v>
      </c>
      <c r="BO30" s="397">
        <v>0</v>
      </c>
      <c r="BP30" s="397">
        <v>0</v>
      </c>
      <c r="BQ30" s="397">
        <v>0</v>
      </c>
      <c r="BR30" s="403">
        <v>1985155</v>
      </c>
      <c r="BS30" s="397">
        <v>24038.492484213282</v>
      </c>
      <c r="BT30" s="397"/>
      <c r="BU30" s="397">
        <v>0</v>
      </c>
      <c r="BV30" s="397"/>
      <c r="BW30" s="404">
        <v>24038.492484213282</v>
      </c>
      <c r="BX30" s="403">
        <v>2009193.4924842133</v>
      </c>
      <c r="BY30" s="398">
        <v>1083340.8207038667</v>
      </c>
      <c r="BZ30" s="398">
        <v>88363.803152095468</v>
      </c>
      <c r="CA30" s="404">
        <v>1171704.6238559622</v>
      </c>
      <c r="CB30" s="398">
        <v>3144.5162140704624</v>
      </c>
      <c r="CC30" s="398">
        <v>233.4886651912276</v>
      </c>
      <c r="CD30" s="398">
        <v>4284.0256711907005</v>
      </c>
      <c r="CE30" s="398">
        <v>0</v>
      </c>
      <c r="CF30" s="398">
        <v>1711.6471753084493</v>
      </c>
      <c r="CG30" s="404">
        <v>5950.3833751439415</v>
      </c>
      <c r="CH30" s="403">
        <v>3186848.4997153194</v>
      </c>
      <c r="CI30" s="236" t="s">
        <v>22</v>
      </c>
      <c r="CJ30" s="237" t="s">
        <v>23</v>
      </c>
    </row>
    <row r="31" spans="1:88" ht="27.75" customHeight="1">
      <c r="A31" s="160" t="s">
        <v>25</v>
      </c>
      <c r="B31" s="157" t="s">
        <v>140</v>
      </c>
      <c r="C31" s="397">
        <v>0</v>
      </c>
      <c r="D31" s="397">
        <v>350647</v>
      </c>
      <c r="E31" s="397">
        <v>0</v>
      </c>
      <c r="F31" s="397">
        <v>0</v>
      </c>
      <c r="G31" s="397">
        <v>0</v>
      </c>
      <c r="H31" s="397">
        <v>0</v>
      </c>
      <c r="I31" s="397">
        <v>0</v>
      </c>
      <c r="J31" s="397">
        <v>0</v>
      </c>
      <c r="K31" s="397">
        <v>0</v>
      </c>
      <c r="L31" s="397">
        <v>0</v>
      </c>
      <c r="M31" s="397">
        <v>0</v>
      </c>
      <c r="N31" s="397">
        <v>0</v>
      </c>
      <c r="O31" s="397">
        <v>0</v>
      </c>
      <c r="P31" s="397">
        <v>0</v>
      </c>
      <c r="Q31" s="397">
        <v>0</v>
      </c>
      <c r="R31" s="397">
        <v>0</v>
      </c>
      <c r="S31" s="397">
        <v>0</v>
      </c>
      <c r="T31" s="397">
        <v>0</v>
      </c>
      <c r="U31" s="397">
        <v>0</v>
      </c>
      <c r="V31" s="397">
        <v>0</v>
      </c>
      <c r="W31" s="397">
        <v>0</v>
      </c>
      <c r="X31" s="397">
        <v>0</v>
      </c>
      <c r="Y31" s="397">
        <v>0</v>
      </c>
      <c r="Z31" s="397">
        <v>0</v>
      </c>
      <c r="AA31" s="397">
        <v>0</v>
      </c>
      <c r="AB31" s="397">
        <v>0</v>
      </c>
      <c r="AC31" s="397">
        <v>0</v>
      </c>
      <c r="AD31" s="397">
        <v>0</v>
      </c>
      <c r="AE31" s="397">
        <v>0</v>
      </c>
      <c r="AF31" s="397">
        <v>0</v>
      </c>
      <c r="AG31" s="397">
        <v>0</v>
      </c>
      <c r="AH31" s="397">
        <v>0</v>
      </c>
      <c r="AI31" s="397">
        <v>0</v>
      </c>
      <c r="AJ31" s="397">
        <v>0</v>
      </c>
      <c r="AK31" s="397">
        <v>0</v>
      </c>
      <c r="AL31" s="397">
        <v>0</v>
      </c>
      <c r="AM31" s="397">
        <v>0</v>
      </c>
      <c r="AN31" s="397">
        <v>0</v>
      </c>
      <c r="AO31" s="397">
        <v>0</v>
      </c>
      <c r="AP31" s="397">
        <v>0</v>
      </c>
      <c r="AQ31" s="397">
        <v>0</v>
      </c>
      <c r="AR31" s="397">
        <v>0</v>
      </c>
      <c r="AS31" s="397">
        <v>0</v>
      </c>
      <c r="AT31" s="397">
        <v>0</v>
      </c>
      <c r="AU31" s="397">
        <v>0</v>
      </c>
      <c r="AV31" s="397">
        <v>0</v>
      </c>
      <c r="AW31" s="397">
        <v>0</v>
      </c>
      <c r="AX31" s="397">
        <v>0</v>
      </c>
      <c r="AY31" s="397">
        <v>0</v>
      </c>
      <c r="AZ31" s="397">
        <v>0</v>
      </c>
      <c r="BA31" s="397">
        <v>0</v>
      </c>
      <c r="BB31" s="397">
        <v>0</v>
      </c>
      <c r="BC31" s="397">
        <v>0</v>
      </c>
      <c r="BD31" s="397">
        <v>0</v>
      </c>
      <c r="BE31" s="397">
        <v>0</v>
      </c>
      <c r="BF31" s="397">
        <v>0</v>
      </c>
      <c r="BG31" s="397">
        <v>0</v>
      </c>
      <c r="BH31" s="397">
        <v>0</v>
      </c>
      <c r="BI31" s="397">
        <v>0</v>
      </c>
      <c r="BJ31" s="397">
        <v>0</v>
      </c>
      <c r="BK31" s="397">
        <v>0</v>
      </c>
      <c r="BL31" s="397">
        <v>0</v>
      </c>
      <c r="BM31" s="397">
        <v>0</v>
      </c>
      <c r="BN31" s="397">
        <v>0</v>
      </c>
      <c r="BO31" s="397">
        <v>0</v>
      </c>
      <c r="BP31" s="397">
        <v>0</v>
      </c>
      <c r="BQ31" s="397">
        <v>0</v>
      </c>
      <c r="BR31" s="403">
        <v>350647</v>
      </c>
      <c r="BS31" s="397">
        <v>280.94982620791626</v>
      </c>
      <c r="BT31" s="397"/>
      <c r="BU31" s="397">
        <v>0</v>
      </c>
      <c r="BV31" s="397"/>
      <c r="BW31" s="404">
        <v>280.94982620791626</v>
      </c>
      <c r="BX31" s="403">
        <v>350927.94982620794</v>
      </c>
      <c r="BY31" s="398">
        <v>861.26567377262893</v>
      </c>
      <c r="BZ31" s="398">
        <v>0</v>
      </c>
      <c r="CA31" s="404">
        <v>861.26567377262893</v>
      </c>
      <c r="CB31" s="398">
        <v>49.460056943132329</v>
      </c>
      <c r="CC31" s="398">
        <v>159.70810670088093</v>
      </c>
      <c r="CD31" s="398">
        <v>232.85396943102825</v>
      </c>
      <c r="CE31" s="398">
        <v>0</v>
      </c>
      <c r="CF31" s="398">
        <v>119.58934313874508</v>
      </c>
      <c r="CG31" s="404">
        <v>322.43278993629644</v>
      </c>
      <c r="CH31" s="403">
        <v>352111.64828991686</v>
      </c>
      <c r="CI31" s="236" t="s">
        <v>24</v>
      </c>
      <c r="CJ31" s="237" t="s">
        <v>25</v>
      </c>
    </row>
    <row r="32" spans="1:88" ht="22.5" customHeight="1">
      <c r="A32" s="160">
        <v>11</v>
      </c>
      <c r="B32" s="157" t="s">
        <v>141</v>
      </c>
      <c r="C32" s="397">
        <v>0</v>
      </c>
      <c r="D32" s="397">
        <v>0</v>
      </c>
      <c r="E32" s="397">
        <v>0</v>
      </c>
      <c r="F32" s="397">
        <v>912880.68753884162</v>
      </c>
      <c r="G32" s="397">
        <v>0</v>
      </c>
      <c r="H32" s="397">
        <v>0</v>
      </c>
      <c r="I32" s="397">
        <v>0</v>
      </c>
      <c r="J32" s="397">
        <v>0</v>
      </c>
      <c r="K32" s="397">
        <v>0</v>
      </c>
      <c r="L32" s="397">
        <v>0</v>
      </c>
      <c r="M32" s="397">
        <v>0</v>
      </c>
      <c r="N32" s="397">
        <v>0</v>
      </c>
      <c r="O32" s="397">
        <v>0</v>
      </c>
      <c r="P32" s="397">
        <v>0</v>
      </c>
      <c r="Q32" s="397">
        <v>0</v>
      </c>
      <c r="R32" s="397">
        <v>0</v>
      </c>
      <c r="S32" s="397">
        <v>0</v>
      </c>
      <c r="T32" s="397">
        <v>0</v>
      </c>
      <c r="U32" s="397">
        <v>0</v>
      </c>
      <c r="V32" s="397">
        <v>0</v>
      </c>
      <c r="W32" s="397">
        <v>0</v>
      </c>
      <c r="X32" s="397">
        <v>0</v>
      </c>
      <c r="Y32" s="397">
        <v>0</v>
      </c>
      <c r="Z32" s="397">
        <v>0</v>
      </c>
      <c r="AA32" s="397">
        <v>0</v>
      </c>
      <c r="AB32" s="397">
        <v>0</v>
      </c>
      <c r="AC32" s="397">
        <v>0</v>
      </c>
      <c r="AD32" s="397">
        <v>0</v>
      </c>
      <c r="AE32" s="397">
        <v>0</v>
      </c>
      <c r="AF32" s="397">
        <v>0</v>
      </c>
      <c r="AG32" s="397">
        <v>0</v>
      </c>
      <c r="AH32" s="397">
        <v>0</v>
      </c>
      <c r="AI32" s="397">
        <v>0</v>
      </c>
      <c r="AJ32" s="397">
        <v>0</v>
      </c>
      <c r="AK32" s="397">
        <v>0</v>
      </c>
      <c r="AL32" s="397">
        <v>0</v>
      </c>
      <c r="AM32" s="397">
        <v>0</v>
      </c>
      <c r="AN32" s="397">
        <v>0</v>
      </c>
      <c r="AO32" s="397">
        <v>0</v>
      </c>
      <c r="AP32" s="397">
        <v>0</v>
      </c>
      <c r="AQ32" s="397">
        <v>0</v>
      </c>
      <c r="AR32" s="397">
        <v>0</v>
      </c>
      <c r="AS32" s="397">
        <v>0</v>
      </c>
      <c r="AT32" s="397">
        <v>0</v>
      </c>
      <c r="AU32" s="397">
        <v>0</v>
      </c>
      <c r="AV32" s="397">
        <v>0</v>
      </c>
      <c r="AW32" s="397">
        <v>0</v>
      </c>
      <c r="AX32" s="397">
        <v>0</v>
      </c>
      <c r="AY32" s="397">
        <v>0</v>
      </c>
      <c r="AZ32" s="397">
        <v>0</v>
      </c>
      <c r="BA32" s="397">
        <v>0</v>
      </c>
      <c r="BB32" s="397">
        <v>0</v>
      </c>
      <c r="BC32" s="397">
        <v>0</v>
      </c>
      <c r="BD32" s="397">
        <v>0</v>
      </c>
      <c r="BE32" s="397">
        <v>0</v>
      </c>
      <c r="BF32" s="397">
        <v>0</v>
      </c>
      <c r="BG32" s="397">
        <v>0</v>
      </c>
      <c r="BH32" s="397">
        <v>0</v>
      </c>
      <c r="BI32" s="397">
        <v>0</v>
      </c>
      <c r="BJ32" s="397">
        <v>0</v>
      </c>
      <c r="BK32" s="397">
        <v>0</v>
      </c>
      <c r="BL32" s="397">
        <v>0</v>
      </c>
      <c r="BM32" s="397">
        <v>0</v>
      </c>
      <c r="BN32" s="397">
        <v>0</v>
      </c>
      <c r="BO32" s="397">
        <v>0</v>
      </c>
      <c r="BP32" s="397">
        <v>0</v>
      </c>
      <c r="BQ32" s="397">
        <v>0</v>
      </c>
      <c r="BR32" s="403">
        <v>912880.68753884162</v>
      </c>
      <c r="BS32" s="397">
        <v>844169.97285861045</v>
      </c>
      <c r="BT32" s="397"/>
      <c r="BU32" s="397">
        <v>0</v>
      </c>
      <c r="BV32" s="397"/>
      <c r="BW32" s="404">
        <v>844169.97285861045</v>
      </c>
      <c r="BX32" s="403">
        <v>1757050.6603974521</v>
      </c>
      <c r="BY32" s="398">
        <v>0</v>
      </c>
      <c r="BZ32" s="398">
        <v>0</v>
      </c>
      <c r="CA32" s="404">
        <v>0</v>
      </c>
      <c r="CB32" s="398">
        <v>452.54961527150584</v>
      </c>
      <c r="CC32" s="398">
        <v>7017.0611502024231</v>
      </c>
      <c r="CD32" s="398">
        <v>117070.83651721678</v>
      </c>
      <c r="CE32" s="398">
        <v>0</v>
      </c>
      <c r="CF32" s="398">
        <v>0</v>
      </c>
      <c r="CG32" s="404">
        <v>124540.44728269071</v>
      </c>
      <c r="CH32" s="403">
        <v>1881591.1076801429</v>
      </c>
      <c r="CI32" s="236" t="s">
        <v>26</v>
      </c>
      <c r="CJ32" s="237">
        <v>11</v>
      </c>
    </row>
    <row r="33" spans="1:88" ht="22.5" customHeight="1">
      <c r="A33" s="160">
        <v>12</v>
      </c>
      <c r="B33" s="243" t="s">
        <v>586</v>
      </c>
      <c r="C33" s="397">
        <v>0</v>
      </c>
      <c r="D33" s="397">
        <v>0</v>
      </c>
      <c r="E33" s="397">
        <v>235641278</v>
      </c>
      <c r="F33" s="397">
        <v>0</v>
      </c>
      <c r="G33" s="397">
        <v>0</v>
      </c>
      <c r="H33" s="397">
        <v>0</v>
      </c>
      <c r="I33" s="397">
        <v>0</v>
      </c>
      <c r="J33" s="397">
        <v>0</v>
      </c>
      <c r="K33" s="397">
        <v>0</v>
      </c>
      <c r="L33" s="397">
        <v>0</v>
      </c>
      <c r="M33" s="397">
        <v>0</v>
      </c>
      <c r="N33" s="397">
        <v>0</v>
      </c>
      <c r="O33" s="397">
        <v>0</v>
      </c>
      <c r="P33" s="397">
        <v>0</v>
      </c>
      <c r="Q33" s="397">
        <v>0</v>
      </c>
      <c r="R33" s="397">
        <v>0</v>
      </c>
      <c r="S33" s="397">
        <v>0</v>
      </c>
      <c r="T33" s="397">
        <v>0</v>
      </c>
      <c r="U33" s="397">
        <v>0</v>
      </c>
      <c r="V33" s="397">
        <v>0</v>
      </c>
      <c r="W33" s="397">
        <v>0</v>
      </c>
      <c r="X33" s="397">
        <v>0</v>
      </c>
      <c r="Y33" s="397">
        <v>0</v>
      </c>
      <c r="Z33" s="397">
        <v>0</v>
      </c>
      <c r="AA33" s="397">
        <v>0</v>
      </c>
      <c r="AB33" s="397">
        <v>0</v>
      </c>
      <c r="AC33" s="397">
        <v>0</v>
      </c>
      <c r="AD33" s="397">
        <v>0</v>
      </c>
      <c r="AE33" s="397">
        <v>0</v>
      </c>
      <c r="AF33" s="397">
        <v>0</v>
      </c>
      <c r="AG33" s="397">
        <v>0</v>
      </c>
      <c r="AH33" s="397">
        <v>0</v>
      </c>
      <c r="AI33" s="397">
        <v>0</v>
      </c>
      <c r="AJ33" s="397">
        <v>0</v>
      </c>
      <c r="AK33" s="397">
        <v>0</v>
      </c>
      <c r="AL33" s="397">
        <v>0</v>
      </c>
      <c r="AM33" s="397">
        <v>0</v>
      </c>
      <c r="AN33" s="397">
        <v>0</v>
      </c>
      <c r="AO33" s="397">
        <v>0</v>
      </c>
      <c r="AP33" s="397">
        <v>0</v>
      </c>
      <c r="AQ33" s="397">
        <v>0</v>
      </c>
      <c r="AR33" s="397">
        <v>0</v>
      </c>
      <c r="AS33" s="397">
        <v>0</v>
      </c>
      <c r="AT33" s="397">
        <v>0</v>
      </c>
      <c r="AU33" s="397">
        <v>0</v>
      </c>
      <c r="AV33" s="397">
        <v>0</v>
      </c>
      <c r="AW33" s="397">
        <v>0</v>
      </c>
      <c r="AX33" s="397">
        <v>0</v>
      </c>
      <c r="AY33" s="397">
        <v>0</v>
      </c>
      <c r="AZ33" s="397">
        <v>0</v>
      </c>
      <c r="BA33" s="397">
        <v>0</v>
      </c>
      <c r="BB33" s="397">
        <v>0</v>
      </c>
      <c r="BC33" s="397">
        <v>0</v>
      </c>
      <c r="BD33" s="397">
        <v>0</v>
      </c>
      <c r="BE33" s="397">
        <v>0</v>
      </c>
      <c r="BF33" s="397">
        <v>0</v>
      </c>
      <c r="BG33" s="397">
        <v>0</v>
      </c>
      <c r="BH33" s="397">
        <v>0</v>
      </c>
      <c r="BI33" s="397">
        <v>0</v>
      </c>
      <c r="BJ33" s="397">
        <v>0</v>
      </c>
      <c r="BK33" s="397">
        <v>0</v>
      </c>
      <c r="BL33" s="397">
        <v>0</v>
      </c>
      <c r="BM33" s="397">
        <v>0</v>
      </c>
      <c r="BN33" s="397">
        <v>0</v>
      </c>
      <c r="BO33" s="397">
        <v>0</v>
      </c>
      <c r="BP33" s="397">
        <v>0</v>
      </c>
      <c r="BQ33" s="397">
        <v>0</v>
      </c>
      <c r="BR33" s="403">
        <v>235641278</v>
      </c>
      <c r="BS33" s="397">
        <v>26632894.354668453</v>
      </c>
      <c r="BT33" s="397"/>
      <c r="BU33" s="397">
        <v>0</v>
      </c>
      <c r="BV33" s="397"/>
      <c r="BW33" s="404">
        <v>26632894.354668453</v>
      </c>
      <c r="BX33" s="403">
        <v>262274172.35466844</v>
      </c>
      <c r="BY33" s="398">
        <v>0</v>
      </c>
      <c r="BZ33" s="398">
        <v>0</v>
      </c>
      <c r="CA33" s="404">
        <v>0</v>
      </c>
      <c r="CB33" s="398">
        <v>0</v>
      </c>
      <c r="CC33" s="398">
        <v>0</v>
      </c>
      <c r="CD33" s="398">
        <v>0</v>
      </c>
      <c r="CE33" s="398">
        <v>0</v>
      </c>
      <c r="CF33" s="398">
        <v>0</v>
      </c>
      <c r="CG33" s="404">
        <v>0</v>
      </c>
      <c r="CH33" s="403">
        <v>262274172.35466844</v>
      </c>
      <c r="CI33" s="236" t="s">
        <v>587</v>
      </c>
      <c r="CJ33" s="237">
        <v>12</v>
      </c>
    </row>
    <row r="34" spans="1:88" ht="25.5" customHeight="1">
      <c r="A34" s="160" t="s">
        <v>28</v>
      </c>
      <c r="B34" s="157" t="s">
        <v>142</v>
      </c>
      <c r="C34" s="397">
        <v>0</v>
      </c>
      <c r="D34" s="397">
        <v>0</v>
      </c>
      <c r="E34" s="397">
        <v>0</v>
      </c>
      <c r="F34" s="397">
        <v>4932357.5351859834</v>
      </c>
      <c r="G34" s="397">
        <v>0</v>
      </c>
      <c r="H34" s="397">
        <v>0</v>
      </c>
      <c r="I34" s="397">
        <v>0</v>
      </c>
      <c r="J34" s="397">
        <v>0</v>
      </c>
      <c r="K34" s="397">
        <v>0</v>
      </c>
      <c r="L34" s="397">
        <v>0</v>
      </c>
      <c r="M34" s="397">
        <v>0</v>
      </c>
      <c r="N34" s="397">
        <v>0</v>
      </c>
      <c r="O34" s="397">
        <v>0</v>
      </c>
      <c r="P34" s="397">
        <v>0</v>
      </c>
      <c r="Q34" s="397">
        <v>0</v>
      </c>
      <c r="R34" s="397">
        <v>0</v>
      </c>
      <c r="S34" s="397">
        <v>0</v>
      </c>
      <c r="T34" s="397">
        <v>0</v>
      </c>
      <c r="U34" s="397">
        <v>0</v>
      </c>
      <c r="V34" s="397">
        <v>0</v>
      </c>
      <c r="W34" s="397">
        <v>0</v>
      </c>
      <c r="X34" s="397">
        <v>0</v>
      </c>
      <c r="Y34" s="397">
        <v>0</v>
      </c>
      <c r="Z34" s="397">
        <v>0</v>
      </c>
      <c r="AA34" s="397">
        <v>0</v>
      </c>
      <c r="AB34" s="397">
        <v>0</v>
      </c>
      <c r="AC34" s="397">
        <v>0</v>
      </c>
      <c r="AD34" s="397">
        <v>0</v>
      </c>
      <c r="AE34" s="397">
        <v>0</v>
      </c>
      <c r="AF34" s="397">
        <v>0</v>
      </c>
      <c r="AG34" s="397">
        <v>0</v>
      </c>
      <c r="AH34" s="397">
        <v>0</v>
      </c>
      <c r="AI34" s="397">
        <v>0</v>
      </c>
      <c r="AJ34" s="397">
        <v>0</v>
      </c>
      <c r="AK34" s="397">
        <v>0</v>
      </c>
      <c r="AL34" s="397">
        <v>0</v>
      </c>
      <c r="AM34" s="397">
        <v>0</v>
      </c>
      <c r="AN34" s="397">
        <v>0</v>
      </c>
      <c r="AO34" s="397">
        <v>0</v>
      </c>
      <c r="AP34" s="397">
        <v>0</v>
      </c>
      <c r="AQ34" s="397">
        <v>0</v>
      </c>
      <c r="AR34" s="397">
        <v>0</v>
      </c>
      <c r="AS34" s="397">
        <v>0</v>
      </c>
      <c r="AT34" s="397">
        <v>0</v>
      </c>
      <c r="AU34" s="397">
        <v>0</v>
      </c>
      <c r="AV34" s="397">
        <v>0</v>
      </c>
      <c r="AW34" s="397">
        <v>0</v>
      </c>
      <c r="AX34" s="397">
        <v>0</v>
      </c>
      <c r="AY34" s="397">
        <v>0</v>
      </c>
      <c r="AZ34" s="397">
        <v>0</v>
      </c>
      <c r="BA34" s="397">
        <v>0</v>
      </c>
      <c r="BB34" s="397">
        <v>0</v>
      </c>
      <c r="BC34" s="397">
        <v>0</v>
      </c>
      <c r="BD34" s="397">
        <v>0</v>
      </c>
      <c r="BE34" s="397">
        <v>0</v>
      </c>
      <c r="BF34" s="397">
        <v>0</v>
      </c>
      <c r="BG34" s="397">
        <v>0</v>
      </c>
      <c r="BH34" s="397">
        <v>0</v>
      </c>
      <c r="BI34" s="397">
        <v>0</v>
      </c>
      <c r="BJ34" s="397">
        <v>0</v>
      </c>
      <c r="BK34" s="397">
        <v>0</v>
      </c>
      <c r="BL34" s="397">
        <v>0</v>
      </c>
      <c r="BM34" s="397">
        <v>0</v>
      </c>
      <c r="BN34" s="397">
        <v>0</v>
      </c>
      <c r="BO34" s="397">
        <v>0</v>
      </c>
      <c r="BP34" s="397">
        <v>0</v>
      </c>
      <c r="BQ34" s="397">
        <v>0</v>
      </c>
      <c r="BR34" s="403">
        <v>4932357.5351859834</v>
      </c>
      <c r="BS34" s="397">
        <v>3286106.2574181957</v>
      </c>
      <c r="BT34" s="397"/>
      <c r="BU34" s="397">
        <v>0</v>
      </c>
      <c r="BV34" s="397"/>
      <c r="BW34" s="404">
        <v>3286106.2574181957</v>
      </c>
      <c r="BX34" s="403">
        <v>8218463.7926041791</v>
      </c>
      <c r="BY34" s="398">
        <v>0</v>
      </c>
      <c r="BZ34" s="398">
        <v>50464.101348894423</v>
      </c>
      <c r="CA34" s="404">
        <v>50464.101348894423</v>
      </c>
      <c r="CB34" s="398">
        <v>2774.9465283887857</v>
      </c>
      <c r="CC34" s="398">
        <v>380953.92476349435</v>
      </c>
      <c r="CD34" s="398">
        <v>452103.75563139323</v>
      </c>
      <c r="CE34" s="398">
        <v>0</v>
      </c>
      <c r="CF34" s="398">
        <v>0</v>
      </c>
      <c r="CG34" s="404">
        <v>835832.62692327634</v>
      </c>
      <c r="CH34" s="403">
        <v>9104760.5208763499</v>
      </c>
      <c r="CI34" s="236" t="s">
        <v>27</v>
      </c>
      <c r="CJ34" s="237" t="s">
        <v>28</v>
      </c>
    </row>
    <row r="35" spans="1:88" ht="25.5" customHeight="1">
      <c r="A35" s="160" t="s">
        <v>30</v>
      </c>
      <c r="B35" s="157" t="s">
        <v>143</v>
      </c>
      <c r="C35" s="397">
        <v>0</v>
      </c>
      <c r="D35" s="397">
        <v>0</v>
      </c>
      <c r="E35" s="397">
        <v>0</v>
      </c>
      <c r="F35" s="397">
        <v>782071.01634904533</v>
      </c>
      <c r="G35" s="397">
        <v>0</v>
      </c>
      <c r="H35" s="397">
        <v>0</v>
      </c>
      <c r="I35" s="397">
        <v>0</v>
      </c>
      <c r="J35" s="397">
        <v>0</v>
      </c>
      <c r="K35" s="397">
        <v>0</v>
      </c>
      <c r="L35" s="397">
        <v>0</v>
      </c>
      <c r="M35" s="397">
        <v>0</v>
      </c>
      <c r="N35" s="397">
        <v>0</v>
      </c>
      <c r="O35" s="397">
        <v>0</v>
      </c>
      <c r="P35" s="397">
        <v>1583661.6191405749</v>
      </c>
      <c r="Q35" s="397">
        <v>18488.78922839</v>
      </c>
      <c r="R35" s="397">
        <v>0</v>
      </c>
      <c r="S35" s="397">
        <v>0</v>
      </c>
      <c r="T35" s="397">
        <v>8729.3282524379665</v>
      </c>
      <c r="U35" s="397">
        <v>0</v>
      </c>
      <c r="V35" s="397">
        <v>0</v>
      </c>
      <c r="W35" s="397">
        <v>0</v>
      </c>
      <c r="X35" s="397">
        <v>0</v>
      </c>
      <c r="Y35" s="397">
        <v>0</v>
      </c>
      <c r="Z35" s="397">
        <v>0</v>
      </c>
      <c r="AA35" s="397">
        <v>0</v>
      </c>
      <c r="AB35" s="397">
        <v>0</v>
      </c>
      <c r="AC35" s="397">
        <v>0</v>
      </c>
      <c r="AD35" s="397">
        <v>0</v>
      </c>
      <c r="AE35" s="397">
        <v>0</v>
      </c>
      <c r="AF35" s="397">
        <v>0</v>
      </c>
      <c r="AG35" s="397">
        <v>0</v>
      </c>
      <c r="AH35" s="397">
        <v>0</v>
      </c>
      <c r="AI35" s="397">
        <v>0</v>
      </c>
      <c r="AJ35" s="397">
        <v>0</v>
      </c>
      <c r="AK35" s="397">
        <v>0</v>
      </c>
      <c r="AL35" s="397">
        <v>0</v>
      </c>
      <c r="AM35" s="397">
        <v>0</v>
      </c>
      <c r="AN35" s="397">
        <v>0</v>
      </c>
      <c r="AO35" s="397">
        <v>0</v>
      </c>
      <c r="AP35" s="397">
        <v>0</v>
      </c>
      <c r="AQ35" s="397">
        <v>0</v>
      </c>
      <c r="AR35" s="397">
        <v>0</v>
      </c>
      <c r="AS35" s="397">
        <v>0</v>
      </c>
      <c r="AT35" s="397">
        <v>0</v>
      </c>
      <c r="AU35" s="397">
        <v>0</v>
      </c>
      <c r="AV35" s="397">
        <v>0</v>
      </c>
      <c r="AW35" s="397">
        <v>0</v>
      </c>
      <c r="AX35" s="397">
        <v>0</v>
      </c>
      <c r="AY35" s="397">
        <v>0</v>
      </c>
      <c r="AZ35" s="397">
        <v>0</v>
      </c>
      <c r="BA35" s="397">
        <v>0</v>
      </c>
      <c r="BB35" s="397">
        <v>0</v>
      </c>
      <c r="BC35" s="397">
        <v>0</v>
      </c>
      <c r="BD35" s="397">
        <v>0</v>
      </c>
      <c r="BE35" s="397">
        <v>0</v>
      </c>
      <c r="BF35" s="397">
        <v>0</v>
      </c>
      <c r="BG35" s="397">
        <v>0</v>
      </c>
      <c r="BH35" s="397">
        <v>0</v>
      </c>
      <c r="BI35" s="397">
        <v>0</v>
      </c>
      <c r="BJ35" s="397">
        <v>0</v>
      </c>
      <c r="BK35" s="397">
        <v>0</v>
      </c>
      <c r="BL35" s="397">
        <v>0</v>
      </c>
      <c r="BM35" s="397">
        <v>0</v>
      </c>
      <c r="BN35" s="397">
        <v>0</v>
      </c>
      <c r="BO35" s="397">
        <v>0</v>
      </c>
      <c r="BP35" s="397">
        <v>0</v>
      </c>
      <c r="BQ35" s="397">
        <v>0</v>
      </c>
      <c r="BR35" s="403">
        <v>2392950.7529704482</v>
      </c>
      <c r="BS35" s="397">
        <v>1228436.1734972256</v>
      </c>
      <c r="BT35" s="397"/>
      <c r="BU35" s="397">
        <v>0</v>
      </c>
      <c r="BV35" s="397"/>
      <c r="BW35" s="404">
        <v>1228436.1734972256</v>
      </c>
      <c r="BX35" s="403">
        <v>3621386.9264676739</v>
      </c>
      <c r="BY35" s="398">
        <v>0</v>
      </c>
      <c r="BZ35" s="398">
        <v>1810.8988102934834</v>
      </c>
      <c r="CA35" s="404">
        <v>1810.8988102934834</v>
      </c>
      <c r="CB35" s="398">
        <v>15676.840726675568</v>
      </c>
      <c r="CC35" s="398">
        <v>37113.833166895332</v>
      </c>
      <c r="CD35" s="398">
        <v>88750.416300842378</v>
      </c>
      <c r="CE35" s="398">
        <v>0</v>
      </c>
      <c r="CF35" s="398">
        <v>0</v>
      </c>
      <c r="CG35" s="404">
        <v>141541.09019441326</v>
      </c>
      <c r="CH35" s="403">
        <v>3764738.9154723808</v>
      </c>
      <c r="CI35" s="236" t="s">
        <v>29</v>
      </c>
      <c r="CJ35" s="237" t="s">
        <v>30</v>
      </c>
    </row>
    <row r="36" spans="1:88" ht="25.5" customHeight="1">
      <c r="A36" s="160" t="s">
        <v>32</v>
      </c>
      <c r="B36" s="157" t="s">
        <v>144</v>
      </c>
      <c r="C36" s="397">
        <v>0</v>
      </c>
      <c r="D36" s="397">
        <v>0</v>
      </c>
      <c r="E36" s="397">
        <v>0</v>
      </c>
      <c r="F36" s="397">
        <v>12962471.432501018</v>
      </c>
      <c r="G36" s="397">
        <v>20264.14886170223</v>
      </c>
      <c r="H36" s="397">
        <v>0</v>
      </c>
      <c r="I36" s="397">
        <v>0</v>
      </c>
      <c r="J36" s="397">
        <v>0</v>
      </c>
      <c r="K36" s="397">
        <v>0</v>
      </c>
      <c r="L36" s="397">
        <v>0</v>
      </c>
      <c r="M36" s="397">
        <v>0</v>
      </c>
      <c r="N36" s="397">
        <v>0</v>
      </c>
      <c r="O36" s="397">
        <v>0</v>
      </c>
      <c r="P36" s="397">
        <v>0</v>
      </c>
      <c r="Q36" s="397">
        <v>0</v>
      </c>
      <c r="R36" s="397">
        <v>0</v>
      </c>
      <c r="S36" s="397">
        <v>0</v>
      </c>
      <c r="T36" s="397">
        <v>16374.137783463573</v>
      </c>
      <c r="U36" s="397">
        <v>0</v>
      </c>
      <c r="V36" s="397">
        <v>0</v>
      </c>
      <c r="W36" s="397">
        <v>0</v>
      </c>
      <c r="X36" s="397">
        <v>0</v>
      </c>
      <c r="Y36" s="397">
        <v>0</v>
      </c>
      <c r="Z36" s="397">
        <v>0</v>
      </c>
      <c r="AA36" s="397">
        <v>0</v>
      </c>
      <c r="AB36" s="397">
        <v>0</v>
      </c>
      <c r="AC36" s="397">
        <v>0</v>
      </c>
      <c r="AD36" s="397">
        <v>0</v>
      </c>
      <c r="AE36" s="397">
        <v>0</v>
      </c>
      <c r="AF36" s="397">
        <v>0</v>
      </c>
      <c r="AG36" s="397">
        <v>0</v>
      </c>
      <c r="AH36" s="397">
        <v>0</v>
      </c>
      <c r="AI36" s="397">
        <v>0</v>
      </c>
      <c r="AJ36" s="397">
        <v>0</v>
      </c>
      <c r="AK36" s="397">
        <v>0</v>
      </c>
      <c r="AL36" s="397">
        <v>0</v>
      </c>
      <c r="AM36" s="397">
        <v>0</v>
      </c>
      <c r="AN36" s="397">
        <v>0</v>
      </c>
      <c r="AO36" s="397">
        <v>0</v>
      </c>
      <c r="AP36" s="397">
        <v>0</v>
      </c>
      <c r="AQ36" s="397">
        <v>0</v>
      </c>
      <c r="AR36" s="397">
        <v>0</v>
      </c>
      <c r="AS36" s="397">
        <v>0</v>
      </c>
      <c r="AT36" s="397">
        <v>0</v>
      </c>
      <c r="AU36" s="397">
        <v>0</v>
      </c>
      <c r="AV36" s="397">
        <v>0</v>
      </c>
      <c r="AW36" s="397">
        <v>0</v>
      </c>
      <c r="AX36" s="397">
        <v>0</v>
      </c>
      <c r="AY36" s="397">
        <v>0</v>
      </c>
      <c r="AZ36" s="397">
        <v>0</v>
      </c>
      <c r="BA36" s="397">
        <v>0</v>
      </c>
      <c r="BB36" s="397">
        <v>0</v>
      </c>
      <c r="BC36" s="397">
        <v>0</v>
      </c>
      <c r="BD36" s="397">
        <v>0</v>
      </c>
      <c r="BE36" s="397">
        <v>0</v>
      </c>
      <c r="BF36" s="397">
        <v>0</v>
      </c>
      <c r="BG36" s="397">
        <v>0</v>
      </c>
      <c r="BH36" s="397">
        <v>0</v>
      </c>
      <c r="BI36" s="397">
        <v>0</v>
      </c>
      <c r="BJ36" s="397">
        <v>0</v>
      </c>
      <c r="BK36" s="397">
        <v>0</v>
      </c>
      <c r="BL36" s="397">
        <v>0</v>
      </c>
      <c r="BM36" s="397">
        <v>0</v>
      </c>
      <c r="BN36" s="397">
        <v>0</v>
      </c>
      <c r="BO36" s="397">
        <v>0</v>
      </c>
      <c r="BP36" s="397">
        <v>0</v>
      </c>
      <c r="BQ36" s="397">
        <v>0</v>
      </c>
      <c r="BR36" s="403">
        <v>12999109.719146185</v>
      </c>
      <c r="BS36" s="397">
        <v>228660.59509615309</v>
      </c>
      <c r="BT36" s="397"/>
      <c r="BU36" s="397">
        <v>0</v>
      </c>
      <c r="BV36" s="397"/>
      <c r="BW36" s="404">
        <v>228660.59509615309</v>
      </c>
      <c r="BX36" s="403">
        <v>13227770.314242337</v>
      </c>
      <c r="BY36" s="398">
        <v>461089.55427773506</v>
      </c>
      <c r="BZ36" s="398">
        <v>198792.03055316108</v>
      </c>
      <c r="CA36" s="404">
        <v>659881.58483089611</v>
      </c>
      <c r="CB36" s="398">
        <v>2770.4343544699977</v>
      </c>
      <c r="CC36" s="398">
        <v>40962.862259566791</v>
      </c>
      <c r="CD36" s="398">
        <v>46248.87525502959</v>
      </c>
      <c r="CE36" s="398">
        <v>0</v>
      </c>
      <c r="CF36" s="398">
        <v>0</v>
      </c>
      <c r="CG36" s="404">
        <v>89982.171869066369</v>
      </c>
      <c r="CH36" s="403">
        <v>13977634.070942299</v>
      </c>
      <c r="CI36" s="236" t="s">
        <v>31</v>
      </c>
      <c r="CJ36" s="237" t="s">
        <v>32</v>
      </c>
    </row>
    <row r="37" spans="1:88" ht="25.5" customHeight="1">
      <c r="A37" s="160">
        <v>17</v>
      </c>
      <c r="B37" s="157" t="s">
        <v>145</v>
      </c>
      <c r="C37" s="397">
        <v>0</v>
      </c>
      <c r="D37" s="397">
        <v>0</v>
      </c>
      <c r="E37" s="397">
        <v>0</v>
      </c>
      <c r="F37" s="397">
        <v>0</v>
      </c>
      <c r="G37" s="397">
        <v>0</v>
      </c>
      <c r="H37" s="397">
        <v>0</v>
      </c>
      <c r="I37" s="397">
        <v>0</v>
      </c>
      <c r="J37" s="397">
        <v>0</v>
      </c>
      <c r="K37" s="397">
        <v>0</v>
      </c>
      <c r="L37" s="397">
        <v>0</v>
      </c>
      <c r="M37" s="397">
        <v>0</v>
      </c>
      <c r="N37" s="397">
        <v>0</v>
      </c>
      <c r="O37" s="397">
        <v>0</v>
      </c>
      <c r="P37" s="397">
        <v>0</v>
      </c>
      <c r="Q37" s="397">
        <v>0</v>
      </c>
      <c r="R37" s="397">
        <v>0</v>
      </c>
      <c r="S37" s="397">
        <v>0</v>
      </c>
      <c r="T37" s="397">
        <v>0</v>
      </c>
      <c r="U37" s="397">
        <v>0</v>
      </c>
      <c r="V37" s="397">
        <v>0</v>
      </c>
      <c r="W37" s="397">
        <v>0</v>
      </c>
      <c r="X37" s="397">
        <v>0</v>
      </c>
      <c r="Y37" s="397">
        <v>0</v>
      </c>
      <c r="Z37" s="397">
        <v>0</v>
      </c>
      <c r="AA37" s="397">
        <v>0</v>
      </c>
      <c r="AB37" s="397">
        <v>0</v>
      </c>
      <c r="AC37" s="397">
        <v>0</v>
      </c>
      <c r="AD37" s="397">
        <v>0</v>
      </c>
      <c r="AE37" s="397">
        <v>80793856.862858504</v>
      </c>
      <c r="AF37" s="397">
        <v>0</v>
      </c>
      <c r="AG37" s="397">
        <v>0</v>
      </c>
      <c r="AH37" s="397">
        <v>0</v>
      </c>
      <c r="AI37" s="397">
        <v>0</v>
      </c>
      <c r="AJ37" s="397">
        <v>0</v>
      </c>
      <c r="AK37" s="397">
        <v>0</v>
      </c>
      <c r="AL37" s="397">
        <v>0</v>
      </c>
      <c r="AM37" s="397">
        <v>0</v>
      </c>
      <c r="AN37" s="397">
        <v>0</v>
      </c>
      <c r="AO37" s="397">
        <v>0</v>
      </c>
      <c r="AP37" s="397">
        <v>0</v>
      </c>
      <c r="AQ37" s="397">
        <v>0</v>
      </c>
      <c r="AR37" s="397">
        <v>0</v>
      </c>
      <c r="AS37" s="397">
        <v>0</v>
      </c>
      <c r="AT37" s="397">
        <v>0</v>
      </c>
      <c r="AU37" s="397">
        <v>0</v>
      </c>
      <c r="AV37" s="397">
        <v>0</v>
      </c>
      <c r="AW37" s="397">
        <v>0</v>
      </c>
      <c r="AX37" s="397">
        <v>0</v>
      </c>
      <c r="AY37" s="397">
        <v>0</v>
      </c>
      <c r="AZ37" s="397">
        <v>0</v>
      </c>
      <c r="BA37" s="397">
        <v>0</v>
      </c>
      <c r="BB37" s="397">
        <v>0</v>
      </c>
      <c r="BC37" s="397">
        <v>0</v>
      </c>
      <c r="BD37" s="397">
        <v>0</v>
      </c>
      <c r="BE37" s="397">
        <v>0</v>
      </c>
      <c r="BF37" s="397">
        <v>0</v>
      </c>
      <c r="BG37" s="397">
        <v>0</v>
      </c>
      <c r="BH37" s="397">
        <v>0</v>
      </c>
      <c r="BI37" s="397">
        <v>0</v>
      </c>
      <c r="BJ37" s="397">
        <v>0</v>
      </c>
      <c r="BK37" s="397">
        <v>0</v>
      </c>
      <c r="BL37" s="397">
        <v>0</v>
      </c>
      <c r="BM37" s="397">
        <v>0</v>
      </c>
      <c r="BN37" s="397">
        <v>0</v>
      </c>
      <c r="BO37" s="397">
        <v>0</v>
      </c>
      <c r="BP37" s="397">
        <v>0</v>
      </c>
      <c r="BQ37" s="397">
        <v>0</v>
      </c>
      <c r="BR37" s="403">
        <v>80793856.862858504</v>
      </c>
      <c r="BS37" s="397">
        <v>217.5415950687119</v>
      </c>
      <c r="BT37" s="397"/>
      <c r="BU37" s="397">
        <v>0</v>
      </c>
      <c r="BV37" s="397"/>
      <c r="BW37" s="404">
        <v>217.5415950687119</v>
      </c>
      <c r="BX37" s="403">
        <v>80794074.404453576</v>
      </c>
      <c r="BY37" s="398">
        <v>0</v>
      </c>
      <c r="BZ37" s="398">
        <v>0</v>
      </c>
      <c r="CA37" s="404">
        <v>0</v>
      </c>
      <c r="CB37" s="398">
        <v>1.5465112221652999</v>
      </c>
      <c r="CC37" s="398">
        <v>30.597461688246238</v>
      </c>
      <c r="CD37" s="398">
        <v>40.77286179924441</v>
      </c>
      <c r="CE37" s="398">
        <v>0</v>
      </c>
      <c r="CF37" s="399">
        <v>27589600</v>
      </c>
      <c r="CG37" s="404">
        <v>-27589527.083165292</v>
      </c>
      <c r="CH37" s="403">
        <v>53204547.321288288</v>
      </c>
      <c r="CI37" s="236" t="s">
        <v>33</v>
      </c>
      <c r="CJ37" s="237">
        <v>17</v>
      </c>
    </row>
    <row r="38" spans="1:88" ht="26.25" customHeight="1">
      <c r="A38" s="162">
        <v>211</v>
      </c>
      <c r="B38" s="157" t="s">
        <v>362</v>
      </c>
      <c r="C38" s="397">
        <v>0</v>
      </c>
      <c r="D38" s="397">
        <v>0</v>
      </c>
      <c r="E38" s="397">
        <v>0</v>
      </c>
      <c r="F38" s="397">
        <v>0</v>
      </c>
      <c r="G38" s="397">
        <v>58409156.808618799</v>
      </c>
      <c r="H38" s="397">
        <v>0</v>
      </c>
      <c r="I38" s="397">
        <v>0</v>
      </c>
      <c r="J38" s="397">
        <v>0</v>
      </c>
      <c r="K38" s="397">
        <v>0</v>
      </c>
      <c r="L38" s="397">
        <v>0</v>
      </c>
      <c r="M38" s="397">
        <v>0</v>
      </c>
      <c r="N38" s="397">
        <v>0</v>
      </c>
      <c r="O38" s="397">
        <v>0</v>
      </c>
      <c r="P38" s="397">
        <v>0</v>
      </c>
      <c r="Q38" s="397">
        <v>0</v>
      </c>
      <c r="R38" s="397">
        <v>0</v>
      </c>
      <c r="S38" s="397">
        <v>0</v>
      </c>
      <c r="T38" s="397">
        <v>0</v>
      </c>
      <c r="U38" s="397">
        <v>0</v>
      </c>
      <c r="V38" s="397">
        <v>0</v>
      </c>
      <c r="W38" s="397">
        <v>0</v>
      </c>
      <c r="X38" s="397">
        <v>0</v>
      </c>
      <c r="Y38" s="397">
        <v>0</v>
      </c>
      <c r="Z38" s="397">
        <v>0</v>
      </c>
      <c r="AA38" s="397">
        <v>0</v>
      </c>
      <c r="AB38" s="397">
        <v>0</v>
      </c>
      <c r="AC38" s="397">
        <v>0</v>
      </c>
      <c r="AD38" s="397">
        <v>0</v>
      </c>
      <c r="AE38" s="397">
        <v>0</v>
      </c>
      <c r="AF38" s="397">
        <v>0</v>
      </c>
      <c r="AG38" s="397">
        <v>0</v>
      </c>
      <c r="AH38" s="397">
        <v>0</v>
      </c>
      <c r="AI38" s="397">
        <v>0</v>
      </c>
      <c r="AJ38" s="397">
        <v>0</v>
      </c>
      <c r="AK38" s="397">
        <v>0</v>
      </c>
      <c r="AL38" s="397">
        <v>0</v>
      </c>
      <c r="AM38" s="397">
        <v>0</v>
      </c>
      <c r="AN38" s="397">
        <v>0</v>
      </c>
      <c r="AO38" s="397">
        <v>0</v>
      </c>
      <c r="AP38" s="397">
        <v>0</v>
      </c>
      <c r="AQ38" s="397">
        <v>0</v>
      </c>
      <c r="AR38" s="397">
        <v>0</v>
      </c>
      <c r="AS38" s="397">
        <v>0</v>
      </c>
      <c r="AT38" s="397">
        <v>0</v>
      </c>
      <c r="AU38" s="397">
        <v>0</v>
      </c>
      <c r="AV38" s="397">
        <v>0</v>
      </c>
      <c r="AW38" s="397">
        <v>0</v>
      </c>
      <c r="AX38" s="397">
        <v>0</v>
      </c>
      <c r="AY38" s="397">
        <v>0</v>
      </c>
      <c r="AZ38" s="397">
        <v>0</v>
      </c>
      <c r="BA38" s="397">
        <v>0</v>
      </c>
      <c r="BB38" s="397">
        <v>0</v>
      </c>
      <c r="BC38" s="397">
        <v>0</v>
      </c>
      <c r="BD38" s="397">
        <v>0</v>
      </c>
      <c r="BE38" s="397">
        <v>0</v>
      </c>
      <c r="BF38" s="397">
        <v>0</v>
      </c>
      <c r="BG38" s="397">
        <v>0</v>
      </c>
      <c r="BH38" s="397">
        <v>0</v>
      </c>
      <c r="BI38" s="397">
        <v>0</v>
      </c>
      <c r="BJ38" s="397">
        <v>0</v>
      </c>
      <c r="BK38" s="397">
        <v>0</v>
      </c>
      <c r="BL38" s="397">
        <v>0</v>
      </c>
      <c r="BM38" s="397">
        <v>0</v>
      </c>
      <c r="BN38" s="397">
        <v>0</v>
      </c>
      <c r="BO38" s="397">
        <v>0</v>
      </c>
      <c r="BP38" s="397">
        <v>0</v>
      </c>
      <c r="BQ38" s="397">
        <v>0</v>
      </c>
      <c r="BR38" s="403">
        <v>58409156.808618799</v>
      </c>
      <c r="BS38" s="397">
        <v>9721835.5884119775</v>
      </c>
      <c r="BT38" s="397"/>
      <c r="BU38" s="397">
        <v>0</v>
      </c>
      <c r="BV38" s="397"/>
      <c r="BW38" s="404">
        <v>9721835.5884119775</v>
      </c>
      <c r="BX38" s="403">
        <v>68130992.397030771</v>
      </c>
      <c r="BY38" s="398">
        <v>23780898.513137184</v>
      </c>
      <c r="BZ38" s="398">
        <v>914660.68050635222</v>
      </c>
      <c r="CA38" s="404">
        <v>24695559.193643536</v>
      </c>
      <c r="CB38" s="398">
        <v>673740.14495860075</v>
      </c>
      <c r="CC38" s="398">
        <v>0</v>
      </c>
      <c r="CD38" s="398">
        <v>2072969.1814580485</v>
      </c>
      <c r="CE38" s="398">
        <v>0</v>
      </c>
      <c r="CF38" s="398">
        <v>74074.550714657409</v>
      </c>
      <c r="CG38" s="404">
        <v>2672634.7757019922</v>
      </c>
      <c r="CH38" s="403">
        <v>95499186.366376296</v>
      </c>
      <c r="CI38" s="236" t="s">
        <v>324</v>
      </c>
      <c r="CJ38" s="237">
        <v>211</v>
      </c>
    </row>
    <row r="39" spans="1:88" ht="26.25" customHeight="1">
      <c r="A39" s="162">
        <v>212</v>
      </c>
      <c r="B39" s="157" t="s">
        <v>363</v>
      </c>
      <c r="C39" s="397">
        <v>0</v>
      </c>
      <c r="D39" s="397">
        <v>0</v>
      </c>
      <c r="E39" s="397">
        <v>0</v>
      </c>
      <c r="F39" s="397">
        <v>0</v>
      </c>
      <c r="G39" s="397">
        <v>117668.19522639411</v>
      </c>
      <c r="H39" s="397">
        <v>0</v>
      </c>
      <c r="I39" s="397">
        <v>0</v>
      </c>
      <c r="J39" s="397">
        <v>0</v>
      </c>
      <c r="K39" s="397">
        <v>0</v>
      </c>
      <c r="L39" s="397">
        <v>0</v>
      </c>
      <c r="M39" s="397">
        <v>0</v>
      </c>
      <c r="N39" s="397">
        <v>0</v>
      </c>
      <c r="O39" s="397">
        <v>0</v>
      </c>
      <c r="P39" s="397">
        <v>0</v>
      </c>
      <c r="Q39" s="397">
        <v>0</v>
      </c>
      <c r="R39" s="397">
        <v>0</v>
      </c>
      <c r="S39" s="397">
        <v>0</v>
      </c>
      <c r="T39" s="397">
        <v>0</v>
      </c>
      <c r="U39" s="397">
        <v>0</v>
      </c>
      <c r="V39" s="397">
        <v>0</v>
      </c>
      <c r="W39" s="397">
        <v>0</v>
      </c>
      <c r="X39" s="397">
        <v>0</v>
      </c>
      <c r="Y39" s="397">
        <v>0</v>
      </c>
      <c r="Z39" s="397">
        <v>0</v>
      </c>
      <c r="AA39" s="397">
        <v>0</v>
      </c>
      <c r="AB39" s="397">
        <v>0</v>
      </c>
      <c r="AC39" s="397">
        <v>0</v>
      </c>
      <c r="AD39" s="397">
        <v>0</v>
      </c>
      <c r="AE39" s="397">
        <v>0</v>
      </c>
      <c r="AF39" s="397">
        <v>0</v>
      </c>
      <c r="AG39" s="397">
        <v>0</v>
      </c>
      <c r="AH39" s="397">
        <v>0</v>
      </c>
      <c r="AI39" s="397">
        <v>0</v>
      </c>
      <c r="AJ39" s="397">
        <v>0</v>
      </c>
      <c r="AK39" s="397">
        <v>0</v>
      </c>
      <c r="AL39" s="397">
        <v>0</v>
      </c>
      <c r="AM39" s="397">
        <v>0</v>
      </c>
      <c r="AN39" s="397">
        <v>0</v>
      </c>
      <c r="AO39" s="397">
        <v>0</v>
      </c>
      <c r="AP39" s="397">
        <v>0</v>
      </c>
      <c r="AQ39" s="397">
        <v>0</v>
      </c>
      <c r="AR39" s="397">
        <v>0</v>
      </c>
      <c r="AS39" s="397">
        <v>0</v>
      </c>
      <c r="AT39" s="397">
        <v>0</v>
      </c>
      <c r="AU39" s="397">
        <v>0</v>
      </c>
      <c r="AV39" s="397">
        <v>0</v>
      </c>
      <c r="AW39" s="397">
        <v>0</v>
      </c>
      <c r="AX39" s="397">
        <v>0</v>
      </c>
      <c r="AY39" s="397">
        <v>0</v>
      </c>
      <c r="AZ39" s="397">
        <v>0</v>
      </c>
      <c r="BA39" s="397">
        <v>0</v>
      </c>
      <c r="BB39" s="397">
        <v>0</v>
      </c>
      <c r="BC39" s="397">
        <v>0</v>
      </c>
      <c r="BD39" s="397">
        <v>0</v>
      </c>
      <c r="BE39" s="397">
        <v>0</v>
      </c>
      <c r="BF39" s="397">
        <v>0</v>
      </c>
      <c r="BG39" s="397">
        <v>0</v>
      </c>
      <c r="BH39" s="397">
        <v>0</v>
      </c>
      <c r="BI39" s="397">
        <v>0</v>
      </c>
      <c r="BJ39" s="397">
        <v>0</v>
      </c>
      <c r="BK39" s="397">
        <v>0</v>
      </c>
      <c r="BL39" s="397">
        <v>0</v>
      </c>
      <c r="BM39" s="397">
        <v>0</v>
      </c>
      <c r="BN39" s="397">
        <v>0</v>
      </c>
      <c r="BO39" s="397">
        <v>0</v>
      </c>
      <c r="BP39" s="397">
        <v>0</v>
      </c>
      <c r="BQ39" s="397">
        <v>0</v>
      </c>
      <c r="BR39" s="403">
        <v>117668.19522639411</v>
      </c>
      <c r="BS39" s="397">
        <v>3338489.1773637678</v>
      </c>
      <c r="BT39" s="397"/>
      <c r="BU39" s="397">
        <v>0</v>
      </c>
      <c r="BV39" s="397"/>
      <c r="BW39" s="404">
        <v>3338489.1773637678</v>
      </c>
      <c r="BX39" s="403">
        <v>3456157.3725901619</v>
      </c>
      <c r="BY39" s="398">
        <v>2510772.743569558</v>
      </c>
      <c r="BZ39" s="398">
        <v>271581.27142905036</v>
      </c>
      <c r="CA39" s="404">
        <v>2782354.0149986083</v>
      </c>
      <c r="CB39" s="398">
        <v>344316.45528019423</v>
      </c>
      <c r="CC39" s="398">
        <v>1025.8434845255567</v>
      </c>
      <c r="CD39" s="398">
        <v>999188.38647295861</v>
      </c>
      <c r="CE39" s="398">
        <v>0</v>
      </c>
      <c r="CF39" s="398">
        <v>9152.3475267228405</v>
      </c>
      <c r="CG39" s="404">
        <v>1335378.3377109556</v>
      </c>
      <c r="CH39" s="403">
        <v>7573889.7252997253</v>
      </c>
      <c r="CI39" s="236" t="s">
        <v>325</v>
      </c>
      <c r="CJ39" s="237">
        <v>212</v>
      </c>
    </row>
    <row r="40" spans="1:88" ht="26.25" customHeight="1">
      <c r="A40" s="162">
        <v>213</v>
      </c>
      <c r="B40" s="164" t="s">
        <v>630</v>
      </c>
      <c r="C40" s="397">
        <v>0</v>
      </c>
      <c r="D40" s="397">
        <v>0</v>
      </c>
      <c r="E40" s="397">
        <v>0</v>
      </c>
      <c r="F40" s="397">
        <v>0</v>
      </c>
      <c r="G40" s="397">
        <v>11970544.621772591</v>
      </c>
      <c r="H40" s="397">
        <v>0</v>
      </c>
      <c r="I40" s="397">
        <v>0</v>
      </c>
      <c r="J40" s="397">
        <v>0</v>
      </c>
      <c r="K40" s="397">
        <v>0</v>
      </c>
      <c r="L40" s="397">
        <v>0</v>
      </c>
      <c r="M40" s="397">
        <v>0</v>
      </c>
      <c r="N40" s="397">
        <v>0</v>
      </c>
      <c r="O40" s="397">
        <v>0</v>
      </c>
      <c r="P40" s="397">
        <v>0</v>
      </c>
      <c r="Q40" s="397">
        <v>0</v>
      </c>
      <c r="R40" s="397">
        <v>0</v>
      </c>
      <c r="S40" s="397">
        <v>0</v>
      </c>
      <c r="T40" s="397">
        <v>0</v>
      </c>
      <c r="U40" s="397">
        <v>0</v>
      </c>
      <c r="V40" s="397">
        <v>0</v>
      </c>
      <c r="W40" s="397">
        <v>0</v>
      </c>
      <c r="X40" s="397">
        <v>0</v>
      </c>
      <c r="Y40" s="397">
        <v>0</v>
      </c>
      <c r="Z40" s="397">
        <v>0</v>
      </c>
      <c r="AA40" s="397">
        <v>0</v>
      </c>
      <c r="AB40" s="397">
        <v>0</v>
      </c>
      <c r="AC40" s="397">
        <v>0</v>
      </c>
      <c r="AD40" s="397">
        <v>0</v>
      </c>
      <c r="AE40" s="397">
        <v>0</v>
      </c>
      <c r="AF40" s="397">
        <v>0</v>
      </c>
      <c r="AG40" s="397">
        <v>0</v>
      </c>
      <c r="AH40" s="397">
        <v>0</v>
      </c>
      <c r="AI40" s="397">
        <v>0</v>
      </c>
      <c r="AJ40" s="397">
        <v>0</v>
      </c>
      <c r="AK40" s="397">
        <v>0</v>
      </c>
      <c r="AL40" s="397">
        <v>0</v>
      </c>
      <c r="AM40" s="397">
        <v>0</v>
      </c>
      <c r="AN40" s="397">
        <v>0</v>
      </c>
      <c r="AO40" s="397">
        <v>0</v>
      </c>
      <c r="AP40" s="397">
        <v>0</v>
      </c>
      <c r="AQ40" s="397">
        <v>0</v>
      </c>
      <c r="AR40" s="397">
        <v>0</v>
      </c>
      <c r="AS40" s="397">
        <v>0</v>
      </c>
      <c r="AT40" s="397">
        <v>0</v>
      </c>
      <c r="AU40" s="397">
        <v>0</v>
      </c>
      <c r="AV40" s="397">
        <v>0</v>
      </c>
      <c r="AW40" s="397">
        <v>0</v>
      </c>
      <c r="AX40" s="397">
        <v>0</v>
      </c>
      <c r="AY40" s="397">
        <v>0</v>
      </c>
      <c r="AZ40" s="397">
        <v>0</v>
      </c>
      <c r="BA40" s="397">
        <v>0</v>
      </c>
      <c r="BB40" s="397">
        <v>0</v>
      </c>
      <c r="BC40" s="397">
        <v>0</v>
      </c>
      <c r="BD40" s="397">
        <v>0</v>
      </c>
      <c r="BE40" s="397">
        <v>0</v>
      </c>
      <c r="BF40" s="397">
        <v>0</v>
      </c>
      <c r="BG40" s="397">
        <v>0</v>
      </c>
      <c r="BH40" s="397">
        <v>0</v>
      </c>
      <c r="BI40" s="397">
        <v>0</v>
      </c>
      <c r="BJ40" s="397">
        <v>0</v>
      </c>
      <c r="BK40" s="397">
        <v>0</v>
      </c>
      <c r="BL40" s="397">
        <v>0</v>
      </c>
      <c r="BM40" s="397">
        <v>0</v>
      </c>
      <c r="BN40" s="397">
        <v>0</v>
      </c>
      <c r="BO40" s="397">
        <v>0</v>
      </c>
      <c r="BP40" s="397">
        <v>0</v>
      </c>
      <c r="BQ40" s="397">
        <v>0</v>
      </c>
      <c r="BR40" s="403">
        <v>11970544.621772591</v>
      </c>
      <c r="BS40" s="397">
        <v>166559.53323843167</v>
      </c>
      <c r="BT40" s="397"/>
      <c r="BU40" s="397">
        <v>0</v>
      </c>
      <c r="BV40" s="397"/>
      <c r="BW40" s="404">
        <v>166559.53323843167</v>
      </c>
      <c r="BX40" s="403">
        <v>12137104.155011022</v>
      </c>
      <c r="BY40" s="398">
        <v>4028667.7265078817</v>
      </c>
      <c r="BZ40" s="398">
        <v>305036.56465630181</v>
      </c>
      <c r="CA40" s="404">
        <v>4333704.2911641831</v>
      </c>
      <c r="CB40" s="398">
        <v>52075.951362467131</v>
      </c>
      <c r="CC40" s="398">
        <v>39447.880418880981</v>
      </c>
      <c r="CD40" s="398">
        <v>47849.628063183933</v>
      </c>
      <c r="CE40" s="398">
        <v>0</v>
      </c>
      <c r="CF40" s="398">
        <v>186064.62191929884</v>
      </c>
      <c r="CG40" s="404">
        <v>-46691.162074766791</v>
      </c>
      <c r="CH40" s="403">
        <v>16424117.284100439</v>
      </c>
      <c r="CI40" s="236" t="s">
        <v>326</v>
      </c>
      <c r="CJ40" s="237">
        <v>213</v>
      </c>
    </row>
    <row r="41" spans="1:88" ht="26.25" customHeight="1">
      <c r="A41" s="162">
        <v>214</v>
      </c>
      <c r="B41" s="164" t="s">
        <v>588</v>
      </c>
      <c r="C41" s="397">
        <v>0</v>
      </c>
      <c r="D41" s="397">
        <v>0</v>
      </c>
      <c r="E41" s="397">
        <v>0</v>
      </c>
      <c r="F41" s="397">
        <v>0</v>
      </c>
      <c r="G41" s="397">
        <v>6277938.4040184896</v>
      </c>
      <c r="H41" s="397">
        <v>0</v>
      </c>
      <c r="I41" s="397">
        <v>0</v>
      </c>
      <c r="J41" s="397">
        <v>0</v>
      </c>
      <c r="K41" s="397">
        <v>0</v>
      </c>
      <c r="L41" s="397">
        <v>0</v>
      </c>
      <c r="M41" s="397">
        <v>0</v>
      </c>
      <c r="N41" s="397">
        <v>0</v>
      </c>
      <c r="O41" s="397">
        <v>0</v>
      </c>
      <c r="P41" s="397">
        <v>0</v>
      </c>
      <c r="Q41" s="397">
        <v>0</v>
      </c>
      <c r="R41" s="397">
        <v>0</v>
      </c>
      <c r="S41" s="397">
        <v>0</v>
      </c>
      <c r="T41" s="397">
        <v>0</v>
      </c>
      <c r="U41" s="397">
        <v>0</v>
      </c>
      <c r="V41" s="397">
        <v>0</v>
      </c>
      <c r="W41" s="397">
        <v>0</v>
      </c>
      <c r="X41" s="397">
        <v>0</v>
      </c>
      <c r="Y41" s="397">
        <v>0</v>
      </c>
      <c r="Z41" s="397">
        <v>0</v>
      </c>
      <c r="AA41" s="397">
        <v>0</v>
      </c>
      <c r="AB41" s="397">
        <v>0</v>
      </c>
      <c r="AC41" s="397">
        <v>0</v>
      </c>
      <c r="AD41" s="397">
        <v>0</v>
      </c>
      <c r="AE41" s="397">
        <v>0</v>
      </c>
      <c r="AF41" s="397">
        <v>0</v>
      </c>
      <c r="AG41" s="397">
        <v>0</v>
      </c>
      <c r="AH41" s="397">
        <v>0</v>
      </c>
      <c r="AI41" s="397">
        <v>0</v>
      </c>
      <c r="AJ41" s="397">
        <v>0</v>
      </c>
      <c r="AK41" s="397">
        <v>0</v>
      </c>
      <c r="AL41" s="397">
        <v>0</v>
      </c>
      <c r="AM41" s="397">
        <v>0</v>
      </c>
      <c r="AN41" s="397">
        <v>0</v>
      </c>
      <c r="AO41" s="397">
        <v>0</v>
      </c>
      <c r="AP41" s="397">
        <v>0</v>
      </c>
      <c r="AQ41" s="397">
        <v>0</v>
      </c>
      <c r="AR41" s="397">
        <v>0</v>
      </c>
      <c r="AS41" s="397">
        <v>0</v>
      </c>
      <c r="AT41" s="397">
        <v>0</v>
      </c>
      <c r="AU41" s="397">
        <v>0</v>
      </c>
      <c r="AV41" s="397">
        <v>0</v>
      </c>
      <c r="AW41" s="397">
        <v>0</v>
      </c>
      <c r="AX41" s="397">
        <v>0</v>
      </c>
      <c r="AY41" s="397">
        <v>0</v>
      </c>
      <c r="AZ41" s="397">
        <v>0</v>
      </c>
      <c r="BA41" s="397">
        <v>0</v>
      </c>
      <c r="BB41" s="397">
        <v>0</v>
      </c>
      <c r="BC41" s="397">
        <v>0</v>
      </c>
      <c r="BD41" s="397">
        <v>0</v>
      </c>
      <c r="BE41" s="397">
        <v>0</v>
      </c>
      <c r="BF41" s="397">
        <v>0</v>
      </c>
      <c r="BG41" s="397">
        <v>0</v>
      </c>
      <c r="BH41" s="397">
        <v>0</v>
      </c>
      <c r="BI41" s="397">
        <v>0</v>
      </c>
      <c r="BJ41" s="397">
        <v>0</v>
      </c>
      <c r="BK41" s="397">
        <v>0</v>
      </c>
      <c r="BL41" s="397">
        <v>0</v>
      </c>
      <c r="BM41" s="397">
        <v>0</v>
      </c>
      <c r="BN41" s="397">
        <v>0</v>
      </c>
      <c r="BO41" s="397">
        <v>0</v>
      </c>
      <c r="BP41" s="397">
        <v>0</v>
      </c>
      <c r="BQ41" s="397">
        <v>0</v>
      </c>
      <c r="BR41" s="403">
        <v>6277938.4040184896</v>
      </c>
      <c r="BS41" s="397">
        <v>523313.49284330942</v>
      </c>
      <c r="BT41" s="397"/>
      <c r="BU41" s="397">
        <v>0</v>
      </c>
      <c r="BV41" s="397"/>
      <c r="BW41" s="404">
        <v>523313.49284330942</v>
      </c>
      <c r="BX41" s="403">
        <v>6801251.8968617991</v>
      </c>
      <c r="BY41" s="398">
        <v>1746628.3401437658</v>
      </c>
      <c r="BZ41" s="398">
        <v>164640.69433348</v>
      </c>
      <c r="CA41" s="404">
        <v>1911269.0344772458</v>
      </c>
      <c r="CB41" s="398">
        <v>11931.06925159339</v>
      </c>
      <c r="CC41" s="398">
        <v>101805.07728899091</v>
      </c>
      <c r="CD41" s="398">
        <v>129296.21023633827</v>
      </c>
      <c r="CE41" s="398">
        <v>0</v>
      </c>
      <c r="CF41" s="398">
        <v>44786.225072187561</v>
      </c>
      <c r="CG41" s="404">
        <v>198246.13170473505</v>
      </c>
      <c r="CH41" s="403">
        <v>8910767.0630437806</v>
      </c>
      <c r="CI41" s="236" t="s">
        <v>330</v>
      </c>
      <c r="CJ41" s="237">
        <v>214</v>
      </c>
    </row>
    <row r="42" spans="1:88" ht="26.25" customHeight="1">
      <c r="A42" s="162">
        <v>215</v>
      </c>
      <c r="B42" s="164" t="s">
        <v>488</v>
      </c>
      <c r="C42" s="397">
        <v>0</v>
      </c>
      <c r="D42" s="397">
        <v>0</v>
      </c>
      <c r="E42" s="397">
        <v>0</v>
      </c>
      <c r="F42" s="397">
        <v>0</v>
      </c>
      <c r="G42" s="397">
        <v>1543293.7129993367</v>
      </c>
      <c r="H42" s="397">
        <v>0</v>
      </c>
      <c r="I42" s="397">
        <v>0</v>
      </c>
      <c r="J42" s="397">
        <v>0</v>
      </c>
      <c r="K42" s="397">
        <v>0</v>
      </c>
      <c r="L42" s="397">
        <v>0</v>
      </c>
      <c r="M42" s="397">
        <v>0</v>
      </c>
      <c r="N42" s="397">
        <v>0</v>
      </c>
      <c r="O42" s="397">
        <v>0</v>
      </c>
      <c r="P42" s="397">
        <v>0</v>
      </c>
      <c r="Q42" s="397">
        <v>0</v>
      </c>
      <c r="R42" s="397">
        <v>0</v>
      </c>
      <c r="S42" s="397">
        <v>0</v>
      </c>
      <c r="T42" s="397">
        <v>0</v>
      </c>
      <c r="U42" s="397">
        <v>0</v>
      </c>
      <c r="V42" s="397">
        <v>0</v>
      </c>
      <c r="W42" s="397">
        <v>0</v>
      </c>
      <c r="X42" s="397">
        <v>0</v>
      </c>
      <c r="Y42" s="397">
        <v>0</v>
      </c>
      <c r="Z42" s="397">
        <v>0</v>
      </c>
      <c r="AA42" s="397">
        <v>0</v>
      </c>
      <c r="AB42" s="397">
        <v>0</v>
      </c>
      <c r="AC42" s="397">
        <v>0</v>
      </c>
      <c r="AD42" s="397">
        <v>0</v>
      </c>
      <c r="AE42" s="397">
        <v>0</v>
      </c>
      <c r="AF42" s="397">
        <v>0</v>
      </c>
      <c r="AG42" s="397">
        <v>0</v>
      </c>
      <c r="AH42" s="397">
        <v>0</v>
      </c>
      <c r="AI42" s="397">
        <v>0</v>
      </c>
      <c r="AJ42" s="397">
        <v>0</v>
      </c>
      <c r="AK42" s="397">
        <v>0</v>
      </c>
      <c r="AL42" s="397">
        <v>0</v>
      </c>
      <c r="AM42" s="397">
        <v>0</v>
      </c>
      <c r="AN42" s="397">
        <v>0</v>
      </c>
      <c r="AO42" s="397">
        <v>0</v>
      </c>
      <c r="AP42" s="397">
        <v>0</v>
      </c>
      <c r="AQ42" s="397">
        <v>0</v>
      </c>
      <c r="AR42" s="397">
        <v>0</v>
      </c>
      <c r="AS42" s="397">
        <v>0</v>
      </c>
      <c r="AT42" s="397">
        <v>0</v>
      </c>
      <c r="AU42" s="397">
        <v>0</v>
      </c>
      <c r="AV42" s="397">
        <v>0</v>
      </c>
      <c r="AW42" s="397">
        <v>0</v>
      </c>
      <c r="AX42" s="397">
        <v>0</v>
      </c>
      <c r="AY42" s="397">
        <v>0</v>
      </c>
      <c r="AZ42" s="397">
        <v>0</v>
      </c>
      <c r="BA42" s="397">
        <v>0</v>
      </c>
      <c r="BB42" s="397">
        <v>0</v>
      </c>
      <c r="BC42" s="397">
        <v>0</v>
      </c>
      <c r="BD42" s="397">
        <v>0</v>
      </c>
      <c r="BE42" s="397">
        <v>0</v>
      </c>
      <c r="BF42" s="397">
        <v>0</v>
      </c>
      <c r="BG42" s="397">
        <v>0</v>
      </c>
      <c r="BH42" s="397">
        <v>0</v>
      </c>
      <c r="BI42" s="397">
        <v>0</v>
      </c>
      <c r="BJ42" s="397">
        <v>0</v>
      </c>
      <c r="BK42" s="397">
        <v>0</v>
      </c>
      <c r="BL42" s="397">
        <v>0</v>
      </c>
      <c r="BM42" s="397">
        <v>0</v>
      </c>
      <c r="BN42" s="397">
        <v>0</v>
      </c>
      <c r="BO42" s="397">
        <v>0</v>
      </c>
      <c r="BP42" s="397">
        <v>0</v>
      </c>
      <c r="BQ42" s="397">
        <v>0</v>
      </c>
      <c r="BR42" s="403">
        <v>1543293.7129993367</v>
      </c>
      <c r="BS42" s="397">
        <v>196232.54581459175</v>
      </c>
      <c r="BT42" s="397"/>
      <c r="BU42" s="397">
        <v>0</v>
      </c>
      <c r="BV42" s="397"/>
      <c r="BW42" s="404">
        <v>196232.54581459175</v>
      </c>
      <c r="BX42" s="403">
        <v>1739526.2588139283</v>
      </c>
      <c r="BY42" s="398">
        <v>746026.19193823182</v>
      </c>
      <c r="BZ42" s="398">
        <v>67037.9554448048</v>
      </c>
      <c r="CA42" s="404">
        <v>813064.14738303656</v>
      </c>
      <c r="CB42" s="398">
        <v>43887.679836926109</v>
      </c>
      <c r="CC42" s="398">
        <v>39234.393008284467</v>
      </c>
      <c r="CD42" s="398">
        <v>48120.004121772618</v>
      </c>
      <c r="CE42" s="398">
        <v>0</v>
      </c>
      <c r="CF42" s="398">
        <v>29953.146943242158</v>
      </c>
      <c r="CG42" s="404">
        <v>101288.93002374105</v>
      </c>
      <c r="CH42" s="403">
        <v>2653879.3362207059</v>
      </c>
      <c r="CI42" s="236" t="s">
        <v>327</v>
      </c>
      <c r="CJ42" s="237">
        <v>215</v>
      </c>
    </row>
    <row r="43" spans="1:88" ht="26.25" customHeight="1">
      <c r="A43" s="162">
        <v>216</v>
      </c>
      <c r="B43" s="157" t="s">
        <v>364</v>
      </c>
      <c r="C43" s="397">
        <v>0</v>
      </c>
      <c r="D43" s="397">
        <v>0</v>
      </c>
      <c r="E43" s="397">
        <v>0</v>
      </c>
      <c r="F43" s="397">
        <v>0</v>
      </c>
      <c r="G43" s="397">
        <v>15992579.98055351</v>
      </c>
      <c r="H43" s="397">
        <v>0</v>
      </c>
      <c r="I43" s="397">
        <v>0</v>
      </c>
      <c r="J43" s="397">
        <v>0</v>
      </c>
      <c r="K43" s="397">
        <v>0</v>
      </c>
      <c r="L43" s="397">
        <v>0</v>
      </c>
      <c r="M43" s="397">
        <v>0</v>
      </c>
      <c r="N43" s="397">
        <v>0</v>
      </c>
      <c r="O43" s="397">
        <v>0</v>
      </c>
      <c r="P43" s="397">
        <v>51271.084321844261</v>
      </c>
      <c r="Q43" s="397">
        <v>408880.79682516278</v>
      </c>
      <c r="R43" s="397">
        <v>0</v>
      </c>
      <c r="S43" s="397">
        <v>0</v>
      </c>
      <c r="T43" s="397">
        <v>0</v>
      </c>
      <c r="U43" s="397">
        <v>0</v>
      </c>
      <c r="V43" s="397">
        <v>0</v>
      </c>
      <c r="W43" s="397">
        <v>0</v>
      </c>
      <c r="X43" s="397">
        <v>0</v>
      </c>
      <c r="Y43" s="397">
        <v>0</v>
      </c>
      <c r="Z43" s="397">
        <v>0</v>
      </c>
      <c r="AA43" s="397">
        <v>0</v>
      </c>
      <c r="AB43" s="397">
        <v>0</v>
      </c>
      <c r="AC43" s="397">
        <v>0</v>
      </c>
      <c r="AD43" s="397">
        <v>0</v>
      </c>
      <c r="AE43" s="397">
        <v>0</v>
      </c>
      <c r="AF43" s="397">
        <v>0</v>
      </c>
      <c r="AG43" s="397">
        <v>0</v>
      </c>
      <c r="AH43" s="397">
        <v>0</v>
      </c>
      <c r="AI43" s="397">
        <v>0</v>
      </c>
      <c r="AJ43" s="397">
        <v>0</v>
      </c>
      <c r="AK43" s="397">
        <v>0</v>
      </c>
      <c r="AL43" s="397">
        <v>0</v>
      </c>
      <c r="AM43" s="397">
        <v>0</v>
      </c>
      <c r="AN43" s="397">
        <v>0</v>
      </c>
      <c r="AO43" s="397">
        <v>0</v>
      </c>
      <c r="AP43" s="397">
        <v>0</v>
      </c>
      <c r="AQ43" s="397">
        <v>0</v>
      </c>
      <c r="AR43" s="397">
        <v>0</v>
      </c>
      <c r="AS43" s="397">
        <v>0</v>
      </c>
      <c r="AT43" s="397">
        <v>0</v>
      </c>
      <c r="AU43" s="397">
        <v>0</v>
      </c>
      <c r="AV43" s="397">
        <v>0</v>
      </c>
      <c r="AW43" s="397">
        <v>0</v>
      </c>
      <c r="AX43" s="397">
        <v>0</v>
      </c>
      <c r="AY43" s="397">
        <v>0</v>
      </c>
      <c r="AZ43" s="397">
        <v>0</v>
      </c>
      <c r="BA43" s="397">
        <v>0</v>
      </c>
      <c r="BB43" s="397">
        <v>0</v>
      </c>
      <c r="BC43" s="397">
        <v>0</v>
      </c>
      <c r="BD43" s="397">
        <v>0</v>
      </c>
      <c r="BE43" s="397">
        <v>0</v>
      </c>
      <c r="BF43" s="397">
        <v>0</v>
      </c>
      <c r="BG43" s="397">
        <v>0</v>
      </c>
      <c r="BH43" s="397">
        <v>0</v>
      </c>
      <c r="BI43" s="397">
        <v>0</v>
      </c>
      <c r="BJ43" s="397">
        <v>0</v>
      </c>
      <c r="BK43" s="397">
        <v>0</v>
      </c>
      <c r="BL43" s="397">
        <v>0</v>
      </c>
      <c r="BM43" s="397">
        <v>0</v>
      </c>
      <c r="BN43" s="397">
        <v>0</v>
      </c>
      <c r="BO43" s="397">
        <v>0</v>
      </c>
      <c r="BP43" s="397">
        <v>0</v>
      </c>
      <c r="BQ43" s="397">
        <v>0</v>
      </c>
      <c r="BR43" s="403">
        <v>16452731.861700516</v>
      </c>
      <c r="BS43" s="397">
        <v>6009073.9802301032</v>
      </c>
      <c r="BT43" s="397"/>
      <c r="BU43" s="397">
        <v>0</v>
      </c>
      <c r="BV43" s="397"/>
      <c r="BW43" s="404">
        <v>6009073.9802301032</v>
      </c>
      <c r="BX43" s="403">
        <v>22461805.84193062</v>
      </c>
      <c r="BY43" s="398">
        <v>11146823.962227067</v>
      </c>
      <c r="BZ43" s="398">
        <v>956964.82180053904</v>
      </c>
      <c r="CA43" s="404">
        <v>12103788.784027606</v>
      </c>
      <c r="CB43" s="398">
        <v>11668.625286400293</v>
      </c>
      <c r="CC43" s="398">
        <v>89042.052513327784</v>
      </c>
      <c r="CD43" s="398">
        <v>1269216.9775288641</v>
      </c>
      <c r="CE43" s="398">
        <v>38008.453960879044</v>
      </c>
      <c r="CF43" s="399">
        <v>101481.7388621654</v>
      </c>
      <c r="CG43" s="404">
        <v>1306454.3704273056</v>
      </c>
      <c r="CH43" s="403">
        <v>35872048.99638553</v>
      </c>
      <c r="CI43" s="236" t="s">
        <v>328</v>
      </c>
      <c r="CJ43" s="237">
        <v>216</v>
      </c>
    </row>
    <row r="44" spans="1:88" ht="30.2" customHeight="1">
      <c r="A44" s="162">
        <v>218</v>
      </c>
      <c r="B44" s="157" t="s">
        <v>824</v>
      </c>
      <c r="C44" s="397">
        <v>0</v>
      </c>
      <c r="D44" s="397">
        <v>0</v>
      </c>
      <c r="E44" s="397">
        <v>0</v>
      </c>
      <c r="F44" s="397">
        <v>0</v>
      </c>
      <c r="G44" s="397">
        <v>514579.44809110259</v>
      </c>
      <c r="H44" s="397">
        <v>0</v>
      </c>
      <c r="I44" s="397">
        <v>0</v>
      </c>
      <c r="J44" s="397">
        <v>0</v>
      </c>
      <c r="K44" s="397">
        <v>0</v>
      </c>
      <c r="L44" s="397">
        <v>0</v>
      </c>
      <c r="M44" s="397">
        <v>0</v>
      </c>
      <c r="N44" s="397">
        <v>0</v>
      </c>
      <c r="O44" s="397">
        <v>0</v>
      </c>
      <c r="P44" s="397">
        <v>0</v>
      </c>
      <c r="Q44" s="397">
        <v>43668.5854963928</v>
      </c>
      <c r="R44" s="397">
        <v>0</v>
      </c>
      <c r="S44" s="397">
        <v>0</v>
      </c>
      <c r="T44" s="397">
        <v>0</v>
      </c>
      <c r="U44" s="397">
        <v>0</v>
      </c>
      <c r="V44" s="397">
        <v>0</v>
      </c>
      <c r="W44" s="397">
        <v>0</v>
      </c>
      <c r="X44" s="397">
        <v>0</v>
      </c>
      <c r="Y44" s="397">
        <v>0</v>
      </c>
      <c r="Z44" s="397">
        <v>0</v>
      </c>
      <c r="AA44" s="397">
        <v>0</v>
      </c>
      <c r="AB44" s="397">
        <v>0</v>
      </c>
      <c r="AC44" s="397">
        <v>0</v>
      </c>
      <c r="AD44" s="397">
        <v>0</v>
      </c>
      <c r="AE44" s="397">
        <v>0</v>
      </c>
      <c r="AF44" s="397">
        <v>0</v>
      </c>
      <c r="AG44" s="397">
        <v>0</v>
      </c>
      <c r="AH44" s="397">
        <v>0</v>
      </c>
      <c r="AI44" s="397">
        <v>0</v>
      </c>
      <c r="AJ44" s="397">
        <v>0</v>
      </c>
      <c r="AK44" s="397">
        <v>0</v>
      </c>
      <c r="AL44" s="397">
        <v>0</v>
      </c>
      <c r="AM44" s="397">
        <v>0</v>
      </c>
      <c r="AN44" s="397">
        <v>0</v>
      </c>
      <c r="AO44" s="397">
        <v>0</v>
      </c>
      <c r="AP44" s="397">
        <v>0</v>
      </c>
      <c r="AQ44" s="397">
        <v>0</v>
      </c>
      <c r="AR44" s="397">
        <v>0</v>
      </c>
      <c r="AS44" s="397">
        <v>0</v>
      </c>
      <c r="AT44" s="397">
        <v>0</v>
      </c>
      <c r="AU44" s="397">
        <v>0</v>
      </c>
      <c r="AV44" s="397">
        <v>0</v>
      </c>
      <c r="AW44" s="397">
        <v>0</v>
      </c>
      <c r="AX44" s="397">
        <v>0</v>
      </c>
      <c r="AY44" s="397">
        <v>0</v>
      </c>
      <c r="AZ44" s="397">
        <v>0</v>
      </c>
      <c r="BA44" s="397">
        <v>0</v>
      </c>
      <c r="BB44" s="397">
        <v>0</v>
      </c>
      <c r="BC44" s="397">
        <v>0</v>
      </c>
      <c r="BD44" s="397">
        <v>0</v>
      </c>
      <c r="BE44" s="397">
        <v>0</v>
      </c>
      <c r="BF44" s="397">
        <v>0</v>
      </c>
      <c r="BG44" s="397">
        <v>0</v>
      </c>
      <c r="BH44" s="397">
        <v>0</v>
      </c>
      <c r="BI44" s="397">
        <v>0</v>
      </c>
      <c r="BJ44" s="397">
        <v>0</v>
      </c>
      <c r="BK44" s="397">
        <v>0</v>
      </c>
      <c r="BL44" s="397">
        <v>0</v>
      </c>
      <c r="BM44" s="397">
        <v>0</v>
      </c>
      <c r="BN44" s="397">
        <v>0</v>
      </c>
      <c r="BO44" s="397">
        <v>0</v>
      </c>
      <c r="BP44" s="397">
        <v>0</v>
      </c>
      <c r="BQ44" s="397">
        <v>0</v>
      </c>
      <c r="BR44" s="403">
        <v>558248.03358749533</v>
      </c>
      <c r="BS44" s="397">
        <v>4939577.016843006</v>
      </c>
      <c r="BT44" s="397"/>
      <c r="BU44" s="397">
        <v>0</v>
      </c>
      <c r="BV44" s="397"/>
      <c r="BW44" s="404">
        <v>4939577.016843006</v>
      </c>
      <c r="BX44" s="403">
        <v>5497825.0504305009</v>
      </c>
      <c r="BY44" s="398">
        <v>2414270.5490167462</v>
      </c>
      <c r="BZ44" s="398">
        <v>207267.28918902759</v>
      </c>
      <c r="CA44" s="404">
        <v>2621537.8382057738</v>
      </c>
      <c r="CB44" s="398">
        <v>405225.95138392184</v>
      </c>
      <c r="CC44" s="398">
        <v>1134.8797160329543</v>
      </c>
      <c r="CD44" s="398">
        <v>715465.96717651177</v>
      </c>
      <c r="CE44" s="398">
        <v>0</v>
      </c>
      <c r="CF44" s="398">
        <v>12525.741159096757</v>
      </c>
      <c r="CG44" s="404">
        <v>1109301.0571173697</v>
      </c>
      <c r="CH44" s="403">
        <v>9228663.9457536452</v>
      </c>
      <c r="CI44" s="236" t="s">
        <v>329</v>
      </c>
      <c r="CJ44" s="237">
        <v>218</v>
      </c>
    </row>
    <row r="45" spans="1:88" ht="30.2" customHeight="1">
      <c r="A45" s="160" t="s">
        <v>35</v>
      </c>
      <c r="B45" s="157" t="s">
        <v>146</v>
      </c>
      <c r="C45" s="397">
        <v>0</v>
      </c>
      <c r="D45" s="397">
        <v>0</v>
      </c>
      <c r="E45" s="397">
        <v>0</v>
      </c>
      <c r="F45" s="397">
        <v>0</v>
      </c>
      <c r="G45" s="397">
        <v>15214881.919512831</v>
      </c>
      <c r="H45" s="397">
        <v>0</v>
      </c>
      <c r="I45" s="397">
        <v>0</v>
      </c>
      <c r="J45" s="397">
        <v>0</v>
      </c>
      <c r="K45" s="397">
        <v>0</v>
      </c>
      <c r="L45" s="397">
        <v>0</v>
      </c>
      <c r="M45" s="397">
        <v>0</v>
      </c>
      <c r="N45" s="397">
        <v>0</v>
      </c>
      <c r="O45" s="397">
        <v>0</v>
      </c>
      <c r="P45" s="397">
        <v>0</v>
      </c>
      <c r="Q45" s="397">
        <v>0</v>
      </c>
      <c r="R45" s="397">
        <v>0</v>
      </c>
      <c r="S45" s="397">
        <v>0</v>
      </c>
      <c r="T45" s="397">
        <v>0</v>
      </c>
      <c r="U45" s="397">
        <v>0</v>
      </c>
      <c r="V45" s="397">
        <v>0</v>
      </c>
      <c r="W45" s="397">
        <v>0</v>
      </c>
      <c r="X45" s="397">
        <v>0</v>
      </c>
      <c r="Y45" s="397">
        <v>0</v>
      </c>
      <c r="Z45" s="397">
        <v>0</v>
      </c>
      <c r="AA45" s="397">
        <v>0</v>
      </c>
      <c r="AB45" s="397">
        <v>0</v>
      </c>
      <c r="AC45" s="397">
        <v>0</v>
      </c>
      <c r="AD45" s="397">
        <v>0</v>
      </c>
      <c r="AE45" s="397">
        <v>0</v>
      </c>
      <c r="AF45" s="397">
        <v>0</v>
      </c>
      <c r="AG45" s="397">
        <v>0</v>
      </c>
      <c r="AH45" s="397">
        <v>0</v>
      </c>
      <c r="AI45" s="397">
        <v>0</v>
      </c>
      <c r="AJ45" s="397">
        <v>0</v>
      </c>
      <c r="AK45" s="397">
        <v>0</v>
      </c>
      <c r="AL45" s="397">
        <v>0</v>
      </c>
      <c r="AM45" s="397">
        <v>0</v>
      </c>
      <c r="AN45" s="397">
        <v>0</v>
      </c>
      <c r="AO45" s="397">
        <v>0</v>
      </c>
      <c r="AP45" s="397">
        <v>0</v>
      </c>
      <c r="AQ45" s="397">
        <v>0</v>
      </c>
      <c r="AR45" s="397">
        <v>0</v>
      </c>
      <c r="AS45" s="397">
        <v>0</v>
      </c>
      <c r="AT45" s="397">
        <v>0</v>
      </c>
      <c r="AU45" s="397">
        <v>0</v>
      </c>
      <c r="AV45" s="397">
        <v>0</v>
      </c>
      <c r="AW45" s="397">
        <v>0</v>
      </c>
      <c r="AX45" s="397">
        <v>0</v>
      </c>
      <c r="AY45" s="397">
        <v>0</v>
      </c>
      <c r="AZ45" s="397">
        <v>0</v>
      </c>
      <c r="BA45" s="397">
        <v>0</v>
      </c>
      <c r="BB45" s="397">
        <v>0</v>
      </c>
      <c r="BC45" s="397">
        <v>0</v>
      </c>
      <c r="BD45" s="397">
        <v>0</v>
      </c>
      <c r="BE45" s="397">
        <v>0</v>
      </c>
      <c r="BF45" s="397">
        <v>0</v>
      </c>
      <c r="BG45" s="397">
        <v>0</v>
      </c>
      <c r="BH45" s="397">
        <v>0</v>
      </c>
      <c r="BI45" s="397">
        <v>0</v>
      </c>
      <c r="BJ45" s="397">
        <v>0</v>
      </c>
      <c r="BK45" s="397">
        <v>0</v>
      </c>
      <c r="BL45" s="397">
        <v>0</v>
      </c>
      <c r="BM45" s="397">
        <v>0</v>
      </c>
      <c r="BN45" s="397">
        <v>0</v>
      </c>
      <c r="BO45" s="397">
        <v>0</v>
      </c>
      <c r="BP45" s="397">
        <v>0</v>
      </c>
      <c r="BQ45" s="397">
        <v>0</v>
      </c>
      <c r="BR45" s="403">
        <v>15214881.919512831</v>
      </c>
      <c r="BS45" s="397">
        <v>3634779.1219687122</v>
      </c>
      <c r="BT45" s="397"/>
      <c r="BU45" s="397">
        <v>0</v>
      </c>
      <c r="BV45" s="397"/>
      <c r="BW45" s="404">
        <v>3634779.1219687122</v>
      </c>
      <c r="BX45" s="403">
        <v>18849661.041481543</v>
      </c>
      <c r="BY45" s="398">
        <v>10516886.376338616</v>
      </c>
      <c r="BZ45" s="398">
        <v>732207.42090685887</v>
      </c>
      <c r="CA45" s="404">
        <v>11249093.797245475</v>
      </c>
      <c r="CB45" s="398">
        <v>70388.11392396118</v>
      </c>
      <c r="CC45" s="398">
        <v>25876.60265906866</v>
      </c>
      <c r="CD45" s="398">
        <v>1074432.165881031</v>
      </c>
      <c r="CE45" s="398">
        <v>0</v>
      </c>
      <c r="CF45" s="398">
        <v>132095.46668139577</v>
      </c>
      <c r="CG45" s="404">
        <v>1038601.415782665</v>
      </c>
      <c r="CH45" s="403">
        <v>31137356.254509684</v>
      </c>
      <c r="CI45" s="236" t="s">
        <v>34</v>
      </c>
      <c r="CJ45" s="237" t="s">
        <v>35</v>
      </c>
    </row>
    <row r="46" spans="1:88" ht="30.2" customHeight="1">
      <c r="A46" s="162">
        <v>231</v>
      </c>
      <c r="B46" s="164" t="s">
        <v>589</v>
      </c>
      <c r="C46" s="397">
        <v>0</v>
      </c>
      <c r="D46" s="397">
        <v>0</v>
      </c>
      <c r="E46" s="397">
        <v>0</v>
      </c>
      <c r="F46" s="397">
        <v>0</v>
      </c>
      <c r="G46" s="397">
        <v>69307127.671492755</v>
      </c>
      <c r="H46" s="397">
        <v>0</v>
      </c>
      <c r="I46" s="397">
        <v>0</v>
      </c>
      <c r="J46" s="397">
        <v>0</v>
      </c>
      <c r="K46" s="397">
        <v>0</v>
      </c>
      <c r="L46" s="397">
        <v>0</v>
      </c>
      <c r="M46" s="397">
        <v>0</v>
      </c>
      <c r="N46" s="397">
        <v>0</v>
      </c>
      <c r="O46" s="397">
        <v>0</v>
      </c>
      <c r="P46" s="397">
        <v>0</v>
      </c>
      <c r="Q46" s="397">
        <v>0</v>
      </c>
      <c r="R46" s="397">
        <v>0</v>
      </c>
      <c r="S46" s="397">
        <v>0</v>
      </c>
      <c r="T46" s="397">
        <v>0</v>
      </c>
      <c r="U46" s="397">
        <v>0</v>
      </c>
      <c r="V46" s="397">
        <v>0</v>
      </c>
      <c r="W46" s="397">
        <v>0</v>
      </c>
      <c r="X46" s="397">
        <v>0</v>
      </c>
      <c r="Y46" s="397">
        <v>0</v>
      </c>
      <c r="Z46" s="397">
        <v>0</v>
      </c>
      <c r="AA46" s="397">
        <v>0</v>
      </c>
      <c r="AB46" s="397">
        <v>0</v>
      </c>
      <c r="AC46" s="397">
        <v>0</v>
      </c>
      <c r="AD46" s="397">
        <v>0</v>
      </c>
      <c r="AE46" s="397">
        <v>0</v>
      </c>
      <c r="AF46" s="397">
        <v>0</v>
      </c>
      <c r="AG46" s="397">
        <v>0</v>
      </c>
      <c r="AH46" s="397">
        <v>0</v>
      </c>
      <c r="AI46" s="397">
        <v>0</v>
      </c>
      <c r="AJ46" s="397">
        <v>0</v>
      </c>
      <c r="AK46" s="397">
        <v>0</v>
      </c>
      <c r="AL46" s="397">
        <v>0</v>
      </c>
      <c r="AM46" s="397">
        <v>0</v>
      </c>
      <c r="AN46" s="397">
        <v>0</v>
      </c>
      <c r="AO46" s="397">
        <v>0</v>
      </c>
      <c r="AP46" s="397">
        <v>0</v>
      </c>
      <c r="AQ46" s="397">
        <v>0</v>
      </c>
      <c r="AR46" s="397">
        <v>0</v>
      </c>
      <c r="AS46" s="397">
        <v>0</v>
      </c>
      <c r="AT46" s="397">
        <v>0</v>
      </c>
      <c r="AU46" s="397">
        <v>0</v>
      </c>
      <c r="AV46" s="397">
        <v>0</v>
      </c>
      <c r="AW46" s="397">
        <v>0</v>
      </c>
      <c r="AX46" s="397">
        <v>0</v>
      </c>
      <c r="AY46" s="397">
        <v>0</v>
      </c>
      <c r="AZ46" s="397">
        <v>0</v>
      </c>
      <c r="BA46" s="397">
        <v>0</v>
      </c>
      <c r="BB46" s="397">
        <v>0</v>
      </c>
      <c r="BC46" s="397">
        <v>0</v>
      </c>
      <c r="BD46" s="397">
        <v>0</v>
      </c>
      <c r="BE46" s="397">
        <v>0</v>
      </c>
      <c r="BF46" s="397">
        <v>0</v>
      </c>
      <c r="BG46" s="397">
        <v>0</v>
      </c>
      <c r="BH46" s="397">
        <v>0</v>
      </c>
      <c r="BI46" s="397">
        <v>0</v>
      </c>
      <c r="BJ46" s="397">
        <v>0</v>
      </c>
      <c r="BK46" s="397">
        <v>0</v>
      </c>
      <c r="BL46" s="397">
        <v>0</v>
      </c>
      <c r="BM46" s="397">
        <v>0</v>
      </c>
      <c r="BN46" s="397">
        <v>0</v>
      </c>
      <c r="BO46" s="397">
        <v>0</v>
      </c>
      <c r="BP46" s="397">
        <v>0</v>
      </c>
      <c r="BQ46" s="397">
        <v>0</v>
      </c>
      <c r="BR46" s="403">
        <v>69307127.671492755</v>
      </c>
      <c r="BS46" s="397">
        <v>488371.85074778524</v>
      </c>
      <c r="BT46" s="397"/>
      <c r="BU46" s="397">
        <v>0</v>
      </c>
      <c r="BV46" s="397"/>
      <c r="BW46" s="404">
        <v>488371.85074778524</v>
      </c>
      <c r="BX46" s="403">
        <v>69795499.522240534</v>
      </c>
      <c r="BY46" s="398">
        <v>15532150.722445972</v>
      </c>
      <c r="BZ46" s="398">
        <v>1183285.993842537</v>
      </c>
      <c r="CA46" s="404">
        <v>16715436.716288509</v>
      </c>
      <c r="CB46" s="398">
        <v>10577.768831450607</v>
      </c>
      <c r="CC46" s="398">
        <v>35405.860874996659</v>
      </c>
      <c r="CD46" s="398">
        <v>68119.627268696364</v>
      </c>
      <c r="CE46" s="398">
        <v>0</v>
      </c>
      <c r="CF46" s="398">
        <v>97854.760890530306</v>
      </c>
      <c r="CG46" s="404">
        <v>16248.496084613318</v>
      </c>
      <c r="CH46" s="403">
        <v>86527184.734613657</v>
      </c>
      <c r="CI46" s="236" t="s">
        <v>345</v>
      </c>
      <c r="CJ46" s="237">
        <v>231</v>
      </c>
    </row>
    <row r="47" spans="1:88" ht="30.2" customHeight="1">
      <c r="A47" s="162">
        <v>233</v>
      </c>
      <c r="B47" s="157" t="s">
        <v>825</v>
      </c>
      <c r="C47" s="397">
        <v>0</v>
      </c>
      <c r="D47" s="397">
        <v>0</v>
      </c>
      <c r="E47" s="397">
        <v>0</v>
      </c>
      <c r="F47" s="397">
        <v>0</v>
      </c>
      <c r="G47" s="397">
        <v>27605823.991094656</v>
      </c>
      <c r="H47" s="397">
        <v>0</v>
      </c>
      <c r="I47" s="397">
        <v>0</v>
      </c>
      <c r="J47" s="397">
        <v>0</v>
      </c>
      <c r="K47" s="397">
        <v>0</v>
      </c>
      <c r="L47" s="397">
        <v>0</v>
      </c>
      <c r="M47" s="397">
        <v>0</v>
      </c>
      <c r="N47" s="397">
        <v>0</v>
      </c>
      <c r="O47" s="397">
        <v>0</v>
      </c>
      <c r="P47" s="397">
        <v>0</v>
      </c>
      <c r="Q47" s="397">
        <v>106923.34444233241</v>
      </c>
      <c r="R47" s="397">
        <v>576.71830249014579</v>
      </c>
      <c r="S47" s="397">
        <v>0</v>
      </c>
      <c r="T47" s="397">
        <v>0</v>
      </c>
      <c r="U47" s="397">
        <v>0</v>
      </c>
      <c r="V47" s="397">
        <v>0</v>
      </c>
      <c r="W47" s="397">
        <v>0</v>
      </c>
      <c r="X47" s="397">
        <v>0</v>
      </c>
      <c r="Y47" s="397">
        <v>0</v>
      </c>
      <c r="Z47" s="397">
        <v>0</v>
      </c>
      <c r="AA47" s="397">
        <v>0</v>
      </c>
      <c r="AB47" s="397">
        <v>0</v>
      </c>
      <c r="AC47" s="397">
        <v>0</v>
      </c>
      <c r="AD47" s="397">
        <v>0</v>
      </c>
      <c r="AE47" s="397">
        <v>0</v>
      </c>
      <c r="AF47" s="397">
        <v>0</v>
      </c>
      <c r="AG47" s="397">
        <v>0</v>
      </c>
      <c r="AH47" s="397">
        <v>0</v>
      </c>
      <c r="AI47" s="397">
        <v>0</v>
      </c>
      <c r="AJ47" s="397">
        <v>0</v>
      </c>
      <c r="AK47" s="397">
        <v>0</v>
      </c>
      <c r="AL47" s="397">
        <v>0</v>
      </c>
      <c r="AM47" s="397">
        <v>0</v>
      </c>
      <c r="AN47" s="397">
        <v>0</v>
      </c>
      <c r="AO47" s="397">
        <v>0</v>
      </c>
      <c r="AP47" s="397">
        <v>0</v>
      </c>
      <c r="AQ47" s="397">
        <v>0</v>
      </c>
      <c r="AR47" s="397">
        <v>0</v>
      </c>
      <c r="AS47" s="397">
        <v>0</v>
      </c>
      <c r="AT47" s="397">
        <v>0</v>
      </c>
      <c r="AU47" s="397">
        <v>0</v>
      </c>
      <c r="AV47" s="397">
        <v>0</v>
      </c>
      <c r="AW47" s="397">
        <v>0</v>
      </c>
      <c r="AX47" s="397">
        <v>0</v>
      </c>
      <c r="AY47" s="397">
        <v>0</v>
      </c>
      <c r="AZ47" s="397">
        <v>0</v>
      </c>
      <c r="BA47" s="397">
        <v>0</v>
      </c>
      <c r="BB47" s="397">
        <v>0</v>
      </c>
      <c r="BC47" s="397">
        <v>0</v>
      </c>
      <c r="BD47" s="397">
        <v>0</v>
      </c>
      <c r="BE47" s="397">
        <v>0</v>
      </c>
      <c r="BF47" s="397">
        <v>0</v>
      </c>
      <c r="BG47" s="397">
        <v>0</v>
      </c>
      <c r="BH47" s="397">
        <v>0</v>
      </c>
      <c r="BI47" s="397">
        <v>0</v>
      </c>
      <c r="BJ47" s="397">
        <v>0</v>
      </c>
      <c r="BK47" s="397">
        <v>0</v>
      </c>
      <c r="BL47" s="397">
        <v>0</v>
      </c>
      <c r="BM47" s="397">
        <v>0</v>
      </c>
      <c r="BN47" s="397">
        <v>0</v>
      </c>
      <c r="BO47" s="397">
        <v>0</v>
      </c>
      <c r="BP47" s="397">
        <v>0</v>
      </c>
      <c r="BQ47" s="397">
        <v>0</v>
      </c>
      <c r="BR47" s="403">
        <v>27713324.053839479</v>
      </c>
      <c r="BS47" s="397">
        <v>1149018.8101484762</v>
      </c>
      <c r="BT47" s="397"/>
      <c r="BU47" s="397">
        <v>0</v>
      </c>
      <c r="BV47" s="397"/>
      <c r="BW47" s="404">
        <v>1149018.8101484762</v>
      </c>
      <c r="BX47" s="403">
        <v>28862342.863987956</v>
      </c>
      <c r="BY47" s="398">
        <v>3251838.5264423457</v>
      </c>
      <c r="BZ47" s="398">
        <v>247734.84698523633</v>
      </c>
      <c r="CA47" s="404">
        <v>3499573.373427582</v>
      </c>
      <c r="CB47" s="398">
        <v>35698.059915326012</v>
      </c>
      <c r="CC47" s="398">
        <v>9218.8927288833293</v>
      </c>
      <c r="CD47" s="398">
        <v>223188.94285839825</v>
      </c>
      <c r="CE47" s="398">
        <v>0</v>
      </c>
      <c r="CF47" s="398">
        <v>26999.477505210845</v>
      </c>
      <c r="CG47" s="404">
        <v>241106.41799739673</v>
      </c>
      <c r="CH47" s="403">
        <v>32603022.655412935</v>
      </c>
      <c r="CI47" s="236" t="s">
        <v>346</v>
      </c>
      <c r="CJ47" s="237">
        <v>233</v>
      </c>
    </row>
    <row r="48" spans="1:88" ht="30.2" customHeight="1">
      <c r="A48" s="162">
        <v>234</v>
      </c>
      <c r="B48" s="157" t="s">
        <v>365</v>
      </c>
      <c r="C48" s="397">
        <v>0</v>
      </c>
      <c r="D48" s="397">
        <v>0</v>
      </c>
      <c r="E48" s="397">
        <v>0</v>
      </c>
      <c r="F48" s="397">
        <v>0</v>
      </c>
      <c r="G48" s="397">
        <v>46098106.530245379</v>
      </c>
      <c r="H48" s="397">
        <v>0</v>
      </c>
      <c r="I48" s="397">
        <v>0</v>
      </c>
      <c r="J48" s="397">
        <v>0</v>
      </c>
      <c r="K48" s="397">
        <v>0</v>
      </c>
      <c r="L48" s="397">
        <v>0</v>
      </c>
      <c r="M48" s="397">
        <v>0</v>
      </c>
      <c r="N48" s="397">
        <v>0</v>
      </c>
      <c r="O48" s="397">
        <v>0</v>
      </c>
      <c r="P48" s="397">
        <v>0</v>
      </c>
      <c r="Q48" s="397">
        <v>0</v>
      </c>
      <c r="R48" s="397">
        <v>0</v>
      </c>
      <c r="S48" s="397">
        <v>0</v>
      </c>
      <c r="T48" s="397">
        <v>0</v>
      </c>
      <c r="U48" s="397">
        <v>0</v>
      </c>
      <c r="V48" s="397">
        <v>0</v>
      </c>
      <c r="W48" s="397">
        <v>0</v>
      </c>
      <c r="X48" s="397">
        <v>0</v>
      </c>
      <c r="Y48" s="397">
        <v>0</v>
      </c>
      <c r="Z48" s="397">
        <v>0</v>
      </c>
      <c r="AA48" s="397">
        <v>0</v>
      </c>
      <c r="AB48" s="397">
        <v>0</v>
      </c>
      <c r="AC48" s="397">
        <v>0</v>
      </c>
      <c r="AD48" s="397">
        <v>0</v>
      </c>
      <c r="AE48" s="397">
        <v>0</v>
      </c>
      <c r="AF48" s="397">
        <v>0</v>
      </c>
      <c r="AG48" s="397">
        <v>0</v>
      </c>
      <c r="AH48" s="397">
        <v>0</v>
      </c>
      <c r="AI48" s="397">
        <v>0</v>
      </c>
      <c r="AJ48" s="397">
        <v>0</v>
      </c>
      <c r="AK48" s="397">
        <v>0</v>
      </c>
      <c r="AL48" s="397">
        <v>0</v>
      </c>
      <c r="AM48" s="397">
        <v>0</v>
      </c>
      <c r="AN48" s="397">
        <v>0</v>
      </c>
      <c r="AO48" s="397">
        <v>0</v>
      </c>
      <c r="AP48" s="397">
        <v>0</v>
      </c>
      <c r="AQ48" s="397">
        <v>0</v>
      </c>
      <c r="AR48" s="397">
        <v>0</v>
      </c>
      <c r="AS48" s="397">
        <v>0</v>
      </c>
      <c r="AT48" s="397">
        <v>0</v>
      </c>
      <c r="AU48" s="397">
        <v>0</v>
      </c>
      <c r="AV48" s="397">
        <v>0</v>
      </c>
      <c r="AW48" s="397">
        <v>0</v>
      </c>
      <c r="AX48" s="397">
        <v>0</v>
      </c>
      <c r="AY48" s="397">
        <v>0</v>
      </c>
      <c r="AZ48" s="397">
        <v>0</v>
      </c>
      <c r="BA48" s="397">
        <v>0</v>
      </c>
      <c r="BB48" s="397">
        <v>0</v>
      </c>
      <c r="BC48" s="397">
        <v>0</v>
      </c>
      <c r="BD48" s="397">
        <v>0</v>
      </c>
      <c r="BE48" s="397">
        <v>0</v>
      </c>
      <c r="BF48" s="397">
        <v>0</v>
      </c>
      <c r="BG48" s="397">
        <v>0</v>
      </c>
      <c r="BH48" s="397">
        <v>0</v>
      </c>
      <c r="BI48" s="397">
        <v>0</v>
      </c>
      <c r="BJ48" s="397">
        <v>0</v>
      </c>
      <c r="BK48" s="397">
        <v>0</v>
      </c>
      <c r="BL48" s="397">
        <v>0</v>
      </c>
      <c r="BM48" s="397">
        <v>0</v>
      </c>
      <c r="BN48" s="397">
        <v>0</v>
      </c>
      <c r="BO48" s="397">
        <v>0</v>
      </c>
      <c r="BP48" s="397">
        <v>0</v>
      </c>
      <c r="BQ48" s="397">
        <v>0</v>
      </c>
      <c r="BR48" s="403">
        <v>46098106.530245379</v>
      </c>
      <c r="BS48" s="397">
        <v>115435.27653440495</v>
      </c>
      <c r="BT48" s="397"/>
      <c r="BU48" s="397">
        <v>0</v>
      </c>
      <c r="BV48" s="397"/>
      <c r="BW48" s="404">
        <v>115435.27653440495</v>
      </c>
      <c r="BX48" s="403">
        <v>46213541.806779787</v>
      </c>
      <c r="BY48" s="398">
        <v>8522342.8570786919</v>
      </c>
      <c r="BZ48" s="398">
        <v>649257.73112232215</v>
      </c>
      <c r="CA48" s="404">
        <v>9171600.5882010143</v>
      </c>
      <c r="CB48" s="398">
        <v>66749.460083034384</v>
      </c>
      <c r="CC48" s="398">
        <v>28694.645419935547</v>
      </c>
      <c r="CD48" s="398">
        <v>71854.811058010615</v>
      </c>
      <c r="CE48" s="398">
        <v>0</v>
      </c>
      <c r="CF48" s="399">
        <v>28645159.913706247</v>
      </c>
      <c r="CG48" s="404">
        <v>-28477860.997145265</v>
      </c>
      <c r="CH48" s="403">
        <v>26907281.397835538</v>
      </c>
      <c r="CI48" s="236" t="s">
        <v>347</v>
      </c>
      <c r="CJ48" s="237">
        <v>234</v>
      </c>
    </row>
    <row r="49" spans="1:88" ht="30.2" customHeight="1">
      <c r="A49" s="162">
        <v>235</v>
      </c>
      <c r="B49" s="157" t="s">
        <v>366</v>
      </c>
      <c r="C49" s="397">
        <v>0</v>
      </c>
      <c r="D49" s="397">
        <v>0</v>
      </c>
      <c r="E49" s="397">
        <v>0</v>
      </c>
      <c r="F49" s="397">
        <v>0</v>
      </c>
      <c r="G49" s="397">
        <v>11807400.250098707</v>
      </c>
      <c r="H49" s="397">
        <v>0</v>
      </c>
      <c r="I49" s="397">
        <v>0</v>
      </c>
      <c r="J49" s="397">
        <v>0</v>
      </c>
      <c r="K49" s="397">
        <v>0</v>
      </c>
      <c r="L49" s="397">
        <v>0</v>
      </c>
      <c r="M49" s="397">
        <v>0</v>
      </c>
      <c r="N49" s="397">
        <v>0</v>
      </c>
      <c r="O49" s="397">
        <v>0</v>
      </c>
      <c r="P49" s="397">
        <v>0</v>
      </c>
      <c r="Q49" s="397">
        <v>0</v>
      </c>
      <c r="R49" s="397">
        <v>0</v>
      </c>
      <c r="S49" s="397">
        <v>0</v>
      </c>
      <c r="T49" s="397">
        <v>0</v>
      </c>
      <c r="U49" s="397">
        <v>0</v>
      </c>
      <c r="V49" s="397">
        <v>0</v>
      </c>
      <c r="W49" s="397">
        <v>0</v>
      </c>
      <c r="X49" s="397">
        <v>0</v>
      </c>
      <c r="Y49" s="397">
        <v>0</v>
      </c>
      <c r="Z49" s="397">
        <v>0</v>
      </c>
      <c r="AA49" s="397">
        <v>0</v>
      </c>
      <c r="AB49" s="397">
        <v>0</v>
      </c>
      <c r="AC49" s="397">
        <v>0</v>
      </c>
      <c r="AD49" s="397">
        <v>0</v>
      </c>
      <c r="AE49" s="397">
        <v>0</v>
      </c>
      <c r="AF49" s="397">
        <v>0</v>
      </c>
      <c r="AG49" s="397">
        <v>0</v>
      </c>
      <c r="AH49" s="397">
        <v>0</v>
      </c>
      <c r="AI49" s="397">
        <v>0</v>
      </c>
      <c r="AJ49" s="397">
        <v>0</v>
      </c>
      <c r="AK49" s="397">
        <v>0</v>
      </c>
      <c r="AL49" s="397">
        <v>0</v>
      </c>
      <c r="AM49" s="397">
        <v>0</v>
      </c>
      <c r="AN49" s="397">
        <v>0</v>
      </c>
      <c r="AO49" s="397">
        <v>0</v>
      </c>
      <c r="AP49" s="397">
        <v>0</v>
      </c>
      <c r="AQ49" s="397">
        <v>0</v>
      </c>
      <c r="AR49" s="397">
        <v>0</v>
      </c>
      <c r="AS49" s="397">
        <v>0</v>
      </c>
      <c r="AT49" s="397">
        <v>0</v>
      </c>
      <c r="AU49" s="397">
        <v>0</v>
      </c>
      <c r="AV49" s="397">
        <v>0</v>
      </c>
      <c r="AW49" s="397">
        <v>0</v>
      </c>
      <c r="AX49" s="397">
        <v>0</v>
      </c>
      <c r="AY49" s="397">
        <v>0</v>
      </c>
      <c r="AZ49" s="397">
        <v>0</v>
      </c>
      <c r="BA49" s="397">
        <v>0</v>
      </c>
      <c r="BB49" s="397">
        <v>0</v>
      </c>
      <c r="BC49" s="397">
        <v>0</v>
      </c>
      <c r="BD49" s="397">
        <v>0</v>
      </c>
      <c r="BE49" s="397">
        <v>0</v>
      </c>
      <c r="BF49" s="397">
        <v>0</v>
      </c>
      <c r="BG49" s="397">
        <v>0</v>
      </c>
      <c r="BH49" s="397">
        <v>0</v>
      </c>
      <c r="BI49" s="397">
        <v>0</v>
      </c>
      <c r="BJ49" s="397">
        <v>0</v>
      </c>
      <c r="BK49" s="397">
        <v>0</v>
      </c>
      <c r="BL49" s="397">
        <v>0</v>
      </c>
      <c r="BM49" s="397">
        <v>0</v>
      </c>
      <c r="BN49" s="397">
        <v>0</v>
      </c>
      <c r="BO49" s="397">
        <v>0</v>
      </c>
      <c r="BP49" s="397">
        <v>0</v>
      </c>
      <c r="BQ49" s="397">
        <v>0</v>
      </c>
      <c r="BR49" s="403">
        <v>11807400.250098707</v>
      </c>
      <c r="BS49" s="397">
        <v>5645802.3901721789</v>
      </c>
      <c r="BT49" s="397"/>
      <c r="BU49" s="397">
        <v>0</v>
      </c>
      <c r="BV49" s="397"/>
      <c r="BW49" s="404">
        <v>5645802.3901721789</v>
      </c>
      <c r="BX49" s="403">
        <v>17453202.640270885</v>
      </c>
      <c r="BY49" s="398">
        <v>3174800.1812035562</v>
      </c>
      <c r="BZ49" s="398">
        <v>566703.55348951882</v>
      </c>
      <c r="CA49" s="404">
        <v>3741503.7346930751</v>
      </c>
      <c r="CB49" s="398">
        <v>94517.934314663449</v>
      </c>
      <c r="CC49" s="398">
        <v>77268.69887950721</v>
      </c>
      <c r="CD49" s="398">
        <v>298910.01044208434</v>
      </c>
      <c r="CE49" s="398">
        <v>87196.003840095014</v>
      </c>
      <c r="CF49" s="399">
        <v>180043.71375117282</v>
      </c>
      <c r="CG49" s="404">
        <v>377848.93372517714</v>
      </c>
      <c r="CH49" s="403">
        <v>21572555.308689136</v>
      </c>
      <c r="CI49" s="236" t="s">
        <v>348</v>
      </c>
      <c r="CJ49" s="237">
        <v>235</v>
      </c>
    </row>
    <row r="50" spans="1:88" ht="30.2" customHeight="1">
      <c r="A50" s="160" t="s">
        <v>396</v>
      </c>
      <c r="B50" s="157" t="s">
        <v>147</v>
      </c>
      <c r="C50" s="397">
        <v>0</v>
      </c>
      <c r="D50" s="397">
        <v>0</v>
      </c>
      <c r="E50" s="397">
        <v>0</v>
      </c>
      <c r="F50" s="397">
        <v>0</v>
      </c>
      <c r="G50" s="397">
        <v>16773530.456508838</v>
      </c>
      <c r="H50" s="397">
        <v>9354.1678550540437</v>
      </c>
      <c r="I50" s="397">
        <v>0</v>
      </c>
      <c r="J50" s="397">
        <v>0</v>
      </c>
      <c r="K50" s="397">
        <v>0</v>
      </c>
      <c r="L50" s="397">
        <v>0</v>
      </c>
      <c r="M50" s="397">
        <v>0</v>
      </c>
      <c r="N50" s="397">
        <v>0</v>
      </c>
      <c r="O50" s="397">
        <v>0</v>
      </c>
      <c r="P50" s="397">
        <v>0</v>
      </c>
      <c r="Q50" s="397">
        <v>6494.2105181472698</v>
      </c>
      <c r="R50" s="397">
        <v>0</v>
      </c>
      <c r="S50" s="397">
        <v>0</v>
      </c>
      <c r="T50" s="397">
        <v>0</v>
      </c>
      <c r="U50" s="397">
        <v>0</v>
      </c>
      <c r="V50" s="397">
        <v>0</v>
      </c>
      <c r="W50" s="397">
        <v>0</v>
      </c>
      <c r="X50" s="397">
        <v>0</v>
      </c>
      <c r="Y50" s="397">
        <v>0</v>
      </c>
      <c r="Z50" s="397">
        <v>0</v>
      </c>
      <c r="AA50" s="397">
        <v>0</v>
      </c>
      <c r="AB50" s="397">
        <v>0</v>
      </c>
      <c r="AC50" s="397">
        <v>0</v>
      </c>
      <c r="AD50" s="397">
        <v>0</v>
      </c>
      <c r="AE50" s="397">
        <v>0</v>
      </c>
      <c r="AF50" s="397">
        <v>0</v>
      </c>
      <c r="AG50" s="397">
        <v>0</v>
      </c>
      <c r="AH50" s="397">
        <v>0</v>
      </c>
      <c r="AI50" s="397">
        <v>0</v>
      </c>
      <c r="AJ50" s="397">
        <v>0</v>
      </c>
      <c r="AK50" s="397">
        <v>0</v>
      </c>
      <c r="AL50" s="397">
        <v>0</v>
      </c>
      <c r="AM50" s="397">
        <v>0</v>
      </c>
      <c r="AN50" s="397">
        <v>0</v>
      </c>
      <c r="AO50" s="397">
        <v>0</v>
      </c>
      <c r="AP50" s="397">
        <v>0</v>
      </c>
      <c r="AQ50" s="397">
        <v>0</v>
      </c>
      <c r="AR50" s="397">
        <v>0</v>
      </c>
      <c r="AS50" s="397">
        <v>0</v>
      </c>
      <c r="AT50" s="397">
        <v>0</v>
      </c>
      <c r="AU50" s="397">
        <v>0</v>
      </c>
      <c r="AV50" s="397">
        <v>0</v>
      </c>
      <c r="AW50" s="397">
        <v>0</v>
      </c>
      <c r="AX50" s="397">
        <v>0</v>
      </c>
      <c r="AY50" s="397">
        <v>0</v>
      </c>
      <c r="AZ50" s="397">
        <v>0</v>
      </c>
      <c r="BA50" s="397">
        <v>0</v>
      </c>
      <c r="BB50" s="397">
        <v>0</v>
      </c>
      <c r="BC50" s="397">
        <v>0</v>
      </c>
      <c r="BD50" s="397">
        <v>0</v>
      </c>
      <c r="BE50" s="397">
        <v>0</v>
      </c>
      <c r="BF50" s="397">
        <v>0</v>
      </c>
      <c r="BG50" s="397">
        <v>0</v>
      </c>
      <c r="BH50" s="397">
        <v>0</v>
      </c>
      <c r="BI50" s="397">
        <v>0</v>
      </c>
      <c r="BJ50" s="397">
        <v>0</v>
      </c>
      <c r="BK50" s="397">
        <v>0</v>
      </c>
      <c r="BL50" s="397">
        <v>0</v>
      </c>
      <c r="BM50" s="397">
        <v>0</v>
      </c>
      <c r="BN50" s="397">
        <v>0</v>
      </c>
      <c r="BO50" s="397">
        <v>0</v>
      </c>
      <c r="BP50" s="397">
        <v>0</v>
      </c>
      <c r="BQ50" s="397">
        <v>0</v>
      </c>
      <c r="BR50" s="403">
        <v>16789378.83488204</v>
      </c>
      <c r="BS50" s="397">
        <v>3465724.3035730994</v>
      </c>
      <c r="BT50" s="397"/>
      <c r="BU50" s="397">
        <v>0</v>
      </c>
      <c r="BV50" s="397"/>
      <c r="BW50" s="404">
        <v>3465724.3035730994</v>
      </c>
      <c r="BX50" s="403">
        <v>20255103.138455138</v>
      </c>
      <c r="BY50" s="398">
        <v>10107659.035715779</v>
      </c>
      <c r="BZ50" s="398">
        <v>770031.88941595354</v>
      </c>
      <c r="CA50" s="404">
        <v>10877690.925131733</v>
      </c>
      <c r="CB50" s="398">
        <v>303694.50377024029</v>
      </c>
      <c r="CC50" s="398">
        <v>515452.70661323989</v>
      </c>
      <c r="CD50" s="398">
        <v>860752.69644917035</v>
      </c>
      <c r="CE50" s="398">
        <v>135568.84464200863</v>
      </c>
      <c r="CF50" s="399">
        <v>267452.37759025214</v>
      </c>
      <c r="CG50" s="404">
        <v>1548016.3738844071</v>
      </c>
      <c r="CH50" s="403">
        <v>32680810.437471278</v>
      </c>
      <c r="CI50" s="236" t="s">
        <v>590</v>
      </c>
      <c r="CJ50" s="237" t="s">
        <v>396</v>
      </c>
    </row>
    <row r="51" spans="1:88" ht="30.2" customHeight="1">
      <c r="A51" s="160" t="s">
        <v>37</v>
      </c>
      <c r="B51" s="157" t="s">
        <v>148</v>
      </c>
      <c r="C51" s="397">
        <v>0</v>
      </c>
      <c r="D51" s="397">
        <v>0</v>
      </c>
      <c r="E51" s="397">
        <v>0</v>
      </c>
      <c r="F51" s="397">
        <v>0</v>
      </c>
      <c r="G51" s="397">
        <v>35113.532478340989</v>
      </c>
      <c r="H51" s="397">
        <v>23349888.980000693</v>
      </c>
      <c r="I51" s="397">
        <v>0</v>
      </c>
      <c r="J51" s="397">
        <v>0</v>
      </c>
      <c r="K51" s="397">
        <v>0</v>
      </c>
      <c r="L51" s="397">
        <v>0</v>
      </c>
      <c r="M51" s="397">
        <v>0</v>
      </c>
      <c r="N51" s="397">
        <v>0</v>
      </c>
      <c r="O51" s="397">
        <v>0</v>
      </c>
      <c r="P51" s="397">
        <v>0</v>
      </c>
      <c r="Q51" s="397">
        <v>0</v>
      </c>
      <c r="R51" s="397">
        <v>0</v>
      </c>
      <c r="S51" s="397">
        <v>0</v>
      </c>
      <c r="T51" s="397">
        <v>0</v>
      </c>
      <c r="U51" s="397">
        <v>0</v>
      </c>
      <c r="V51" s="397">
        <v>0</v>
      </c>
      <c r="W51" s="397">
        <v>0</v>
      </c>
      <c r="X51" s="397">
        <v>0</v>
      </c>
      <c r="Y51" s="397">
        <v>0</v>
      </c>
      <c r="Z51" s="397">
        <v>0</v>
      </c>
      <c r="AA51" s="397">
        <v>0</v>
      </c>
      <c r="AB51" s="397">
        <v>0</v>
      </c>
      <c r="AC51" s="397">
        <v>0</v>
      </c>
      <c r="AD51" s="397">
        <v>0</v>
      </c>
      <c r="AE51" s="397">
        <v>0</v>
      </c>
      <c r="AF51" s="397">
        <v>0</v>
      </c>
      <c r="AG51" s="397">
        <v>0</v>
      </c>
      <c r="AH51" s="397">
        <v>0</v>
      </c>
      <c r="AI51" s="397">
        <v>0</v>
      </c>
      <c r="AJ51" s="397">
        <v>0</v>
      </c>
      <c r="AK51" s="397">
        <v>0</v>
      </c>
      <c r="AL51" s="397">
        <v>0</v>
      </c>
      <c r="AM51" s="397">
        <v>0</v>
      </c>
      <c r="AN51" s="397">
        <v>0</v>
      </c>
      <c r="AO51" s="397">
        <v>0</v>
      </c>
      <c r="AP51" s="397">
        <v>0</v>
      </c>
      <c r="AQ51" s="397">
        <v>0</v>
      </c>
      <c r="AR51" s="397">
        <v>0</v>
      </c>
      <c r="AS51" s="397">
        <v>0</v>
      </c>
      <c r="AT51" s="397">
        <v>0</v>
      </c>
      <c r="AU51" s="397">
        <v>0</v>
      </c>
      <c r="AV51" s="397">
        <v>0</v>
      </c>
      <c r="AW51" s="397">
        <v>0</v>
      </c>
      <c r="AX51" s="397">
        <v>0</v>
      </c>
      <c r="AY51" s="397">
        <v>0</v>
      </c>
      <c r="AZ51" s="397">
        <v>0</v>
      </c>
      <c r="BA51" s="397">
        <v>0</v>
      </c>
      <c r="BB51" s="397">
        <v>0</v>
      </c>
      <c r="BC51" s="397">
        <v>0</v>
      </c>
      <c r="BD51" s="397">
        <v>0</v>
      </c>
      <c r="BE51" s="397">
        <v>0</v>
      </c>
      <c r="BF51" s="397">
        <v>0</v>
      </c>
      <c r="BG51" s="397">
        <v>0</v>
      </c>
      <c r="BH51" s="397">
        <v>0</v>
      </c>
      <c r="BI51" s="397">
        <v>0</v>
      </c>
      <c r="BJ51" s="397">
        <v>0</v>
      </c>
      <c r="BK51" s="397">
        <v>0</v>
      </c>
      <c r="BL51" s="397">
        <v>0</v>
      </c>
      <c r="BM51" s="397">
        <v>0</v>
      </c>
      <c r="BN51" s="397">
        <v>0</v>
      </c>
      <c r="BO51" s="397">
        <v>0</v>
      </c>
      <c r="BP51" s="397">
        <v>0</v>
      </c>
      <c r="BQ51" s="397">
        <v>0</v>
      </c>
      <c r="BR51" s="403">
        <v>23385002.512479033</v>
      </c>
      <c r="BS51" s="397">
        <v>169571.6493224756</v>
      </c>
      <c r="BT51" s="397"/>
      <c r="BU51" s="397">
        <v>507403.46556473838</v>
      </c>
      <c r="BV51" s="397"/>
      <c r="BW51" s="404">
        <v>676975.11488721403</v>
      </c>
      <c r="BX51" s="403">
        <v>24061977.627366249</v>
      </c>
      <c r="BY51" s="398">
        <v>7506745.9867482539</v>
      </c>
      <c r="BZ51" s="398">
        <v>1038690.9088818117</v>
      </c>
      <c r="CA51" s="404">
        <v>8545436.8956300654</v>
      </c>
      <c r="CB51" s="398">
        <v>14812.357126151539</v>
      </c>
      <c r="CC51" s="398">
        <v>48605.79168433915</v>
      </c>
      <c r="CD51" s="398">
        <v>31657.112535199838</v>
      </c>
      <c r="CE51" s="398">
        <v>1566070.7590023056</v>
      </c>
      <c r="CF51" s="398">
        <v>73864.557460500437</v>
      </c>
      <c r="CG51" s="404">
        <v>1587281.4628874958</v>
      </c>
      <c r="CH51" s="403">
        <v>34194695.98588381</v>
      </c>
      <c r="CI51" s="236" t="s">
        <v>36</v>
      </c>
      <c r="CJ51" s="237" t="s">
        <v>37</v>
      </c>
    </row>
    <row r="52" spans="1:88" ht="30.2" customHeight="1">
      <c r="A52" s="160" t="s">
        <v>39</v>
      </c>
      <c r="B52" s="157" t="s">
        <v>149</v>
      </c>
      <c r="C52" s="397">
        <v>0</v>
      </c>
      <c r="D52" s="397">
        <v>0</v>
      </c>
      <c r="E52" s="397">
        <v>0</v>
      </c>
      <c r="F52" s="397">
        <v>0</v>
      </c>
      <c r="G52" s="397">
        <v>17807.388747468194</v>
      </c>
      <c r="H52" s="397">
        <v>0</v>
      </c>
      <c r="I52" s="397">
        <v>10703932.968831779</v>
      </c>
      <c r="J52" s="397">
        <v>0</v>
      </c>
      <c r="K52" s="397">
        <v>0</v>
      </c>
      <c r="L52" s="397">
        <v>0</v>
      </c>
      <c r="M52" s="397">
        <v>0</v>
      </c>
      <c r="N52" s="397">
        <v>0</v>
      </c>
      <c r="O52" s="397">
        <v>0</v>
      </c>
      <c r="P52" s="397">
        <v>0</v>
      </c>
      <c r="Q52" s="397">
        <v>0</v>
      </c>
      <c r="R52" s="397">
        <v>0</v>
      </c>
      <c r="S52" s="397">
        <v>0</v>
      </c>
      <c r="T52" s="397">
        <v>0</v>
      </c>
      <c r="U52" s="397">
        <v>0</v>
      </c>
      <c r="V52" s="397">
        <v>0</v>
      </c>
      <c r="W52" s="397">
        <v>0</v>
      </c>
      <c r="X52" s="397">
        <v>0</v>
      </c>
      <c r="Y52" s="397">
        <v>0</v>
      </c>
      <c r="Z52" s="397">
        <v>0</v>
      </c>
      <c r="AA52" s="397">
        <v>0</v>
      </c>
      <c r="AB52" s="397">
        <v>0</v>
      </c>
      <c r="AC52" s="397">
        <v>0</v>
      </c>
      <c r="AD52" s="397">
        <v>0</v>
      </c>
      <c r="AE52" s="397">
        <v>0</v>
      </c>
      <c r="AF52" s="397">
        <v>0</v>
      </c>
      <c r="AG52" s="397">
        <v>0</v>
      </c>
      <c r="AH52" s="397">
        <v>0</v>
      </c>
      <c r="AI52" s="397">
        <v>0</v>
      </c>
      <c r="AJ52" s="397">
        <v>0</v>
      </c>
      <c r="AK52" s="397">
        <v>0</v>
      </c>
      <c r="AL52" s="397">
        <v>0</v>
      </c>
      <c r="AM52" s="397">
        <v>0</v>
      </c>
      <c r="AN52" s="397">
        <v>0</v>
      </c>
      <c r="AO52" s="397">
        <v>0</v>
      </c>
      <c r="AP52" s="397">
        <v>0</v>
      </c>
      <c r="AQ52" s="397">
        <v>0</v>
      </c>
      <c r="AR52" s="397">
        <v>0</v>
      </c>
      <c r="AS52" s="397">
        <v>0</v>
      </c>
      <c r="AT52" s="397">
        <v>0</v>
      </c>
      <c r="AU52" s="397">
        <v>0</v>
      </c>
      <c r="AV52" s="397">
        <v>0</v>
      </c>
      <c r="AW52" s="397">
        <v>0</v>
      </c>
      <c r="AX52" s="397">
        <v>0</v>
      </c>
      <c r="AY52" s="397">
        <v>0</v>
      </c>
      <c r="AZ52" s="397">
        <v>0</v>
      </c>
      <c r="BA52" s="397">
        <v>0</v>
      </c>
      <c r="BB52" s="397">
        <v>0</v>
      </c>
      <c r="BC52" s="397">
        <v>0</v>
      </c>
      <c r="BD52" s="397">
        <v>0</v>
      </c>
      <c r="BE52" s="397">
        <v>0</v>
      </c>
      <c r="BF52" s="397">
        <v>0</v>
      </c>
      <c r="BG52" s="397">
        <v>0</v>
      </c>
      <c r="BH52" s="397">
        <v>0</v>
      </c>
      <c r="BI52" s="397">
        <v>0</v>
      </c>
      <c r="BJ52" s="397">
        <v>0</v>
      </c>
      <c r="BK52" s="397">
        <v>0</v>
      </c>
      <c r="BL52" s="397">
        <v>0</v>
      </c>
      <c r="BM52" s="397">
        <v>0</v>
      </c>
      <c r="BN52" s="397">
        <v>0</v>
      </c>
      <c r="BO52" s="397">
        <v>0</v>
      </c>
      <c r="BP52" s="397">
        <v>0</v>
      </c>
      <c r="BQ52" s="397">
        <v>0</v>
      </c>
      <c r="BR52" s="403">
        <v>10721740.357579248</v>
      </c>
      <c r="BS52" s="397">
        <v>1495495.205294637</v>
      </c>
      <c r="BT52" s="397"/>
      <c r="BU52" s="397">
        <v>405922.77245179075</v>
      </c>
      <c r="BV52" s="397"/>
      <c r="BW52" s="404">
        <v>1901417.9777464278</v>
      </c>
      <c r="BX52" s="403">
        <v>12623158.335325675</v>
      </c>
      <c r="BY52" s="398">
        <v>2667318.151799642</v>
      </c>
      <c r="BZ52" s="398">
        <v>813404.22753041144</v>
      </c>
      <c r="CA52" s="404">
        <v>3480722.3793300535</v>
      </c>
      <c r="CB52" s="398">
        <v>633675.45600000001</v>
      </c>
      <c r="CC52" s="398">
        <v>1333434.0017008448</v>
      </c>
      <c r="CD52" s="398">
        <v>247993.58219699599</v>
      </c>
      <c r="CE52" s="398">
        <v>61008947.04965733</v>
      </c>
      <c r="CF52" s="398">
        <v>51748.625412911868</v>
      </c>
      <c r="CG52" s="404">
        <v>63172301.464142263</v>
      </c>
      <c r="CH52" s="403">
        <v>79276182.17879799</v>
      </c>
      <c r="CI52" s="236" t="s">
        <v>38</v>
      </c>
      <c r="CJ52" s="237" t="s">
        <v>39</v>
      </c>
    </row>
    <row r="53" spans="1:88" ht="30.2" customHeight="1">
      <c r="A53" s="160" t="s">
        <v>41</v>
      </c>
      <c r="B53" s="157" t="s">
        <v>150</v>
      </c>
      <c r="C53" s="397">
        <v>243900.43152543867</v>
      </c>
      <c r="D53" s="397">
        <v>0</v>
      </c>
      <c r="E53" s="397">
        <v>0</v>
      </c>
      <c r="F53" s="397">
        <v>0</v>
      </c>
      <c r="G53" s="397">
        <v>0</v>
      </c>
      <c r="H53" s="397">
        <v>0</v>
      </c>
      <c r="I53" s="397">
        <v>0</v>
      </c>
      <c r="J53" s="397">
        <v>19630460.88086265</v>
      </c>
      <c r="K53" s="397">
        <v>136884.92250912139</v>
      </c>
      <c r="L53" s="397">
        <v>0</v>
      </c>
      <c r="M53" s="397">
        <v>0</v>
      </c>
      <c r="N53" s="397">
        <v>0</v>
      </c>
      <c r="O53" s="397">
        <v>0</v>
      </c>
      <c r="P53" s="397">
        <v>0</v>
      </c>
      <c r="Q53" s="397">
        <v>243473.44464738376</v>
      </c>
      <c r="R53" s="397">
        <v>0</v>
      </c>
      <c r="S53" s="397">
        <v>0</v>
      </c>
      <c r="T53" s="397">
        <v>0</v>
      </c>
      <c r="U53" s="397">
        <v>0</v>
      </c>
      <c r="V53" s="397">
        <v>0</v>
      </c>
      <c r="W53" s="397">
        <v>0</v>
      </c>
      <c r="X53" s="397">
        <v>0</v>
      </c>
      <c r="Y53" s="397">
        <v>0</v>
      </c>
      <c r="Z53" s="397">
        <v>0</v>
      </c>
      <c r="AA53" s="397">
        <v>0</v>
      </c>
      <c r="AB53" s="397">
        <v>0</v>
      </c>
      <c r="AC53" s="397">
        <v>0</v>
      </c>
      <c r="AD53" s="397">
        <v>0</v>
      </c>
      <c r="AE53" s="397">
        <v>0</v>
      </c>
      <c r="AF53" s="397">
        <v>0</v>
      </c>
      <c r="AG53" s="397">
        <v>0</v>
      </c>
      <c r="AH53" s="397">
        <v>0</v>
      </c>
      <c r="AI53" s="397">
        <v>0</v>
      </c>
      <c r="AJ53" s="397">
        <v>0</v>
      </c>
      <c r="AK53" s="397">
        <v>0</v>
      </c>
      <c r="AL53" s="397">
        <v>0</v>
      </c>
      <c r="AM53" s="397">
        <v>0</v>
      </c>
      <c r="AN53" s="397">
        <v>0</v>
      </c>
      <c r="AO53" s="397">
        <v>0</v>
      </c>
      <c r="AP53" s="397">
        <v>0</v>
      </c>
      <c r="AQ53" s="397">
        <v>0</v>
      </c>
      <c r="AR53" s="397">
        <v>0</v>
      </c>
      <c r="AS53" s="397">
        <v>0</v>
      </c>
      <c r="AT53" s="397">
        <v>0</v>
      </c>
      <c r="AU53" s="397">
        <v>0</v>
      </c>
      <c r="AV53" s="397">
        <v>0</v>
      </c>
      <c r="AW53" s="397">
        <v>0</v>
      </c>
      <c r="AX53" s="397">
        <v>0</v>
      </c>
      <c r="AY53" s="397">
        <v>0</v>
      </c>
      <c r="AZ53" s="397">
        <v>0</v>
      </c>
      <c r="BA53" s="397">
        <v>0</v>
      </c>
      <c r="BB53" s="397">
        <v>0</v>
      </c>
      <c r="BC53" s="397">
        <v>0</v>
      </c>
      <c r="BD53" s="397">
        <v>0</v>
      </c>
      <c r="BE53" s="397">
        <v>0</v>
      </c>
      <c r="BF53" s="397">
        <v>0</v>
      </c>
      <c r="BG53" s="397">
        <v>0</v>
      </c>
      <c r="BH53" s="397">
        <v>0</v>
      </c>
      <c r="BI53" s="397">
        <v>0</v>
      </c>
      <c r="BJ53" s="397">
        <v>0</v>
      </c>
      <c r="BK53" s="397">
        <v>0</v>
      </c>
      <c r="BL53" s="397">
        <v>0</v>
      </c>
      <c r="BM53" s="397">
        <v>0</v>
      </c>
      <c r="BN53" s="397">
        <v>0</v>
      </c>
      <c r="BO53" s="397">
        <v>0</v>
      </c>
      <c r="BP53" s="397">
        <v>0</v>
      </c>
      <c r="BQ53" s="397">
        <v>0</v>
      </c>
      <c r="BR53" s="403">
        <v>20254719.679544594</v>
      </c>
      <c r="BS53" s="397">
        <v>6614404.8130888036</v>
      </c>
      <c r="BT53" s="397"/>
      <c r="BU53" s="397">
        <v>0</v>
      </c>
      <c r="BV53" s="397"/>
      <c r="BW53" s="404">
        <v>6614404.8130888036</v>
      </c>
      <c r="BX53" s="403">
        <v>26869124.492633399</v>
      </c>
      <c r="BY53" s="398">
        <v>5836186.5333913714</v>
      </c>
      <c r="BZ53" s="398">
        <v>797607.0588291944</v>
      </c>
      <c r="CA53" s="404">
        <v>6633793.5922205653</v>
      </c>
      <c r="CB53" s="398">
        <v>740067.68241331237</v>
      </c>
      <c r="CC53" s="398">
        <v>742103.57506937184</v>
      </c>
      <c r="CD53" s="398">
        <v>885200.97113944287</v>
      </c>
      <c r="CE53" s="398">
        <v>0</v>
      </c>
      <c r="CF53" s="398">
        <v>23399.554205767112</v>
      </c>
      <c r="CG53" s="404">
        <v>2343972.6744163604</v>
      </c>
      <c r="CH53" s="403">
        <v>35846890.759270325</v>
      </c>
      <c r="CI53" s="236" t="s">
        <v>40</v>
      </c>
      <c r="CJ53" s="237" t="s">
        <v>41</v>
      </c>
    </row>
    <row r="54" spans="1:88" ht="30.2" customHeight="1">
      <c r="A54" s="160" t="s">
        <v>43</v>
      </c>
      <c r="B54" s="157" t="s">
        <v>151</v>
      </c>
      <c r="C54" s="397">
        <v>0</v>
      </c>
      <c r="D54" s="397">
        <v>0</v>
      </c>
      <c r="E54" s="397">
        <v>0</v>
      </c>
      <c r="F54" s="397">
        <v>0</v>
      </c>
      <c r="G54" s="397">
        <v>0</v>
      </c>
      <c r="H54" s="397">
        <v>0</v>
      </c>
      <c r="I54" s="397">
        <v>0</v>
      </c>
      <c r="J54" s="397">
        <v>10253466.707845975</v>
      </c>
      <c r="K54" s="397">
        <v>13960.06260053673</v>
      </c>
      <c r="L54" s="397">
        <v>0</v>
      </c>
      <c r="M54" s="397">
        <v>0</v>
      </c>
      <c r="N54" s="397">
        <v>0</v>
      </c>
      <c r="O54" s="397">
        <v>0</v>
      </c>
      <c r="P54" s="397">
        <v>0</v>
      </c>
      <c r="Q54" s="397">
        <v>0</v>
      </c>
      <c r="R54" s="397">
        <v>0</v>
      </c>
      <c r="S54" s="397">
        <v>10701.332439683081</v>
      </c>
      <c r="T54" s="397">
        <v>0</v>
      </c>
      <c r="U54" s="397">
        <v>0</v>
      </c>
      <c r="V54" s="397">
        <v>940.57006106744745</v>
      </c>
      <c r="W54" s="397">
        <v>0</v>
      </c>
      <c r="X54" s="397">
        <v>0</v>
      </c>
      <c r="Y54" s="397">
        <v>884.51420674830752</v>
      </c>
      <c r="Z54" s="397">
        <v>20160.291122211354</v>
      </c>
      <c r="AA54" s="397">
        <v>0</v>
      </c>
      <c r="AB54" s="397">
        <v>24557.401585567011</v>
      </c>
      <c r="AC54" s="397">
        <v>244715.06034777773</v>
      </c>
      <c r="AD54" s="397">
        <v>0</v>
      </c>
      <c r="AE54" s="397">
        <v>0</v>
      </c>
      <c r="AF54" s="397">
        <v>6052.5620757834322</v>
      </c>
      <c r="AG54" s="397">
        <v>0</v>
      </c>
      <c r="AH54" s="397">
        <v>0</v>
      </c>
      <c r="AI54" s="397">
        <v>0</v>
      </c>
      <c r="AJ54" s="397">
        <v>0</v>
      </c>
      <c r="AK54" s="397">
        <v>0</v>
      </c>
      <c r="AL54" s="397">
        <v>0</v>
      </c>
      <c r="AM54" s="397">
        <v>0</v>
      </c>
      <c r="AN54" s="397">
        <v>0</v>
      </c>
      <c r="AO54" s="397">
        <v>0</v>
      </c>
      <c r="AP54" s="397">
        <v>0</v>
      </c>
      <c r="AQ54" s="397">
        <v>0</v>
      </c>
      <c r="AR54" s="397">
        <v>0</v>
      </c>
      <c r="AS54" s="397">
        <v>0</v>
      </c>
      <c r="AT54" s="397">
        <v>0</v>
      </c>
      <c r="AU54" s="397">
        <v>0</v>
      </c>
      <c r="AV54" s="397">
        <v>0</v>
      </c>
      <c r="AW54" s="397">
        <v>0</v>
      </c>
      <c r="AX54" s="397">
        <v>0</v>
      </c>
      <c r="AY54" s="397">
        <v>0</v>
      </c>
      <c r="AZ54" s="397">
        <v>0</v>
      </c>
      <c r="BA54" s="397">
        <v>0</v>
      </c>
      <c r="BB54" s="397">
        <v>0</v>
      </c>
      <c r="BC54" s="397">
        <v>0</v>
      </c>
      <c r="BD54" s="397">
        <v>0</v>
      </c>
      <c r="BE54" s="397">
        <v>0</v>
      </c>
      <c r="BF54" s="397">
        <v>0</v>
      </c>
      <c r="BG54" s="397">
        <v>0</v>
      </c>
      <c r="BH54" s="397">
        <v>0</v>
      </c>
      <c r="BI54" s="397">
        <v>0</v>
      </c>
      <c r="BJ54" s="397">
        <v>0</v>
      </c>
      <c r="BK54" s="397">
        <v>0</v>
      </c>
      <c r="BL54" s="397">
        <v>0</v>
      </c>
      <c r="BM54" s="397">
        <v>0</v>
      </c>
      <c r="BN54" s="397">
        <v>0</v>
      </c>
      <c r="BO54" s="397">
        <v>0</v>
      </c>
      <c r="BP54" s="397">
        <v>0</v>
      </c>
      <c r="BQ54" s="397">
        <v>0</v>
      </c>
      <c r="BR54" s="403">
        <v>10575438.502285348</v>
      </c>
      <c r="BS54" s="397">
        <v>1979280.2284224778</v>
      </c>
      <c r="BT54" s="397"/>
      <c r="BU54" s="397">
        <v>0</v>
      </c>
      <c r="BV54" s="397"/>
      <c r="BW54" s="404">
        <v>1979280.2284224778</v>
      </c>
      <c r="BX54" s="403">
        <v>12554718.730707826</v>
      </c>
      <c r="BY54" s="398">
        <v>5949946.0971404258</v>
      </c>
      <c r="BZ54" s="398">
        <v>573264.8204366226</v>
      </c>
      <c r="CA54" s="404">
        <v>6523210.9175770488</v>
      </c>
      <c r="CB54" s="398">
        <v>749823.93841879885</v>
      </c>
      <c r="CC54" s="398">
        <v>497369.00331808918</v>
      </c>
      <c r="CD54" s="398">
        <v>569482.654706373</v>
      </c>
      <c r="CE54" s="398">
        <v>0</v>
      </c>
      <c r="CF54" s="398">
        <v>1353277.4137108775</v>
      </c>
      <c r="CG54" s="404">
        <v>463398.18273238349</v>
      </c>
      <c r="CH54" s="403">
        <v>19541327.83101726</v>
      </c>
      <c r="CI54" s="236" t="s">
        <v>42</v>
      </c>
      <c r="CJ54" s="237" t="s">
        <v>43</v>
      </c>
    </row>
    <row r="55" spans="1:88" ht="30.2" customHeight="1">
      <c r="A55" s="160" t="s">
        <v>45</v>
      </c>
      <c r="B55" s="157" t="s">
        <v>152</v>
      </c>
      <c r="C55" s="397">
        <v>0</v>
      </c>
      <c r="D55" s="397">
        <v>0</v>
      </c>
      <c r="E55" s="397">
        <v>0</v>
      </c>
      <c r="F55" s="397">
        <v>0</v>
      </c>
      <c r="G55" s="397">
        <v>0</v>
      </c>
      <c r="H55" s="397">
        <v>0</v>
      </c>
      <c r="I55" s="397">
        <v>0</v>
      </c>
      <c r="J55" s="397">
        <v>332452.82894229627</v>
      </c>
      <c r="K55" s="397">
        <v>28364316.662396409</v>
      </c>
      <c r="L55" s="397">
        <v>0</v>
      </c>
      <c r="M55" s="397">
        <v>0</v>
      </c>
      <c r="N55" s="397">
        <v>0</v>
      </c>
      <c r="O55" s="397">
        <v>0</v>
      </c>
      <c r="P55" s="397">
        <v>0</v>
      </c>
      <c r="Q55" s="397">
        <v>0</v>
      </c>
      <c r="R55" s="397">
        <v>0</v>
      </c>
      <c r="S55" s="397">
        <v>0</v>
      </c>
      <c r="T55" s="397">
        <v>0</v>
      </c>
      <c r="U55" s="397">
        <v>0</v>
      </c>
      <c r="V55" s="397">
        <v>0</v>
      </c>
      <c r="W55" s="397">
        <v>0</v>
      </c>
      <c r="X55" s="397">
        <v>0</v>
      </c>
      <c r="Y55" s="397">
        <v>0</v>
      </c>
      <c r="Z55" s="397">
        <v>0</v>
      </c>
      <c r="AA55" s="397">
        <v>0</v>
      </c>
      <c r="AB55" s="397">
        <v>0</v>
      </c>
      <c r="AC55" s="397">
        <v>0</v>
      </c>
      <c r="AD55" s="397">
        <v>0</v>
      </c>
      <c r="AE55" s="397">
        <v>0</v>
      </c>
      <c r="AF55" s="397">
        <v>0</v>
      </c>
      <c r="AG55" s="397">
        <v>0</v>
      </c>
      <c r="AH55" s="397">
        <v>0</v>
      </c>
      <c r="AI55" s="397">
        <v>0</v>
      </c>
      <c r="AJ55" s="397">
        <v>0</v>
      </c>
      <c r="AK55" s="397">
        <v>0</v>
      </c>
      <c r="AL55" s="397">
        <v>0</v>
      </c>
      <c r="AM55" s="397">
        <v>0</v>
      </c>
      <c r="AN55" s="397">
        <v>0</v>
      </c>
      <c r="AO55" s="397">
        <v>0</v>
      </c>
      <c r="AP55" s="397">
        <v>0</v>
      </c>
      <c r="AQ55" s="397">
        <v>0</v>
      </c>
      <c r="AR55" s="397">
        <v>0</v>
      </c>
      <c r="AS55" s="397">
        <v>0</v>
      </c>
      <c r="AT55" s="397">
        <v>0</v>
      </c>
      <c r="AU55" s="397">
        <v>0</v>
      </c>
      <c r="AV55" s="397">
        <v>0</v>
      </c>
      <c r="AW55" s="397">
        <v>0</v>
      </c>
      <c r="AX55" s="397">
        <v>0</v>
      </c>
      <c r="AY55" s="397">
        <v>0</v>
      </c>
      <c r="AZ55" s="397">
        <v>0</v>
      </c>
      <c r="BA55" s="397">
        <v>0</v>
      </c>
      <c r="BB55" s="397">
        <v>0</v>
      </c>
      <c r="BC55" s="397">
        <v>0</v>
      </c>
      <c r="BD55" s="397">
        <v>0</v>
      </c>
      <c r="BE55" s="397">
        <v>0</v>
      </c>
      <c r="BF55" s="397">
        <v>0</v>
      </c>
      <c r="BG55" s="397">
        <v>0</v>
      </c>
      <c r="BH55" s="397">
        <v>0</v>
      </c>
      <c r="BI55" s="397">
        <v>0</v>
      </c>
      <c r="BJ55" s="397">
        <v>0</v>
      </c>
      <c r="BK55" s="397">
        <v>0</v>
      </c>
      <c r="BL55" s="397">
        <v>0</v>
      </c>
      <c r="BM55" s="397">
        <v>0</v>
      </c>
      <c r="BN55" s="397">
        <v>0</v>
      </c>
      <c r="BO55" s="397">
        <v>0</v>
      </c>
      <c r="BP55" s="397">
        <v>0</v>
      </c>
      <c r="BQ55" s="397">
        <v>0</v>
      </c>
      <c r="BR55" s="403">
        <v>28696769.491338704</v>
      </c>
      <c r="BS55" s="397">
        <v>3546326.5720289946</v>
      </c>
      <c r="BT55" s="397"/>
      <c r="BU55" s="397">
        <v>3450343.565840221</v>
      </c>
      <c r="BV55" s="397"/>
      <c r="BW55" s="404">
        <v>6996670.1378692156</v>
      </c>
      <c r="BX55" s="403">
        <v>35693439.629207917</v>
      </c>
      <c r="BY55" s="398">
        <v>30242267.863597102</v>
      </c>
      <c r="BZ55" s="398">
        <v>2558590.3407291248</v>
      </c>
      <c r="CA55" s="404">
        <v>32800858.204326227</v>
      </c>
      <c r="CB55" s="398">
        <v>2972898.0301707289</v>
      </c>
      <c r="CC55" s="398">
        <v>1427108.7068474977</v>
      </c>
      <c r="CD55" s="398">
        <v>1587483.501424571</v>
      </c>
      <c r="CE55" s="398">
        <v>0</v>
      </c>
      <c r="CF55" s="398">
        <v>48587.302252134701</v>
      </c>
      <c r="CG55" s="404">
        <v>5938902.9361906629</v>
      </c>
      <c r="CH55" s="403">
        <v>74433200.769724816</v>
      </c>
      <c r="CI55" s="236" t="s">
        <v>44</v>
      </c>
      <c r="CJ55" s="237" t="s">
        <v>45</v>
      </c>
    </row>
    <row r="56" spans="1:88" ht="30.2" customHeight="1">
      <c r="A56" s="160" t="s">
        <v>47</v>
      </c>
      <c r="B56" s="157" t="s">
        <v>153</v>
      </c>
      <c r="C56" s="397">
        <v>0</v>
      </c>
      <c r="D56" s="397">
        <v>0</v>
      </c>
      <c r="E56" s="397">
        <v>0</v>
      </c>
      <c r="F56" s="397">
        <v>0</v>
      </c>
      <c r="G56" s="397">
        <v>0</v>
      </c>
      <c r="H56" s="397">
        <v>0</v>
      </c>
      <c r="I56" s="397">
        <v>0</v>
      </c>
      <c r="J56" s="397">
        <v>0</v>
      </c>
      <c r="K56" s="397">
        <v>11614.682308324371</v>
      </c>
      <c r="L56" s="397">
        <v>9537575.2369612753</v>
      </c>
      <c r="M56" s="397">
        <v>4671.6274656824025</v>
      </c>
      <c r="N56" s="397">
        <v>0</v>
      </c>
      <c r="O56" s="397">
        <v>0</v>
      </c>
      <c r="P56" s="397">
        <v>0</v>
      </c>
      <c r="Q56" s="397">
        <v>2447.5287616259616</v>
      </c>
      <c r="R56" s="397">
        <v>0</v>
      </c>
      <c r="S56" s="397">
        <v>64101.16783668827</v>
      </c>
      <c r="T56" s="397">
        <v>0</v>
      </c>
      <c r="U56" s="397">
        <v>0</v>
      </c>
      <c r="V56" s="397">
        <v>0</v>
      </c>
      <c r="W56" s="397">
        <v>0</v>
      </c>
      <c r="X56" s="397">
        <v>14462.420274364049</v>
      </c>
      <c r="Y56" s="397">
        <v>0</v>
      </c>
      <c r="Z56" s="397">
        <v>0</v>
      </c>
      <c r="AA56" s="397">
        <v>0</v>
      </c>
      <c r="AB56" s="397">
        <v>0</v>
      </c>
      <c r="AC56" s="397">
        <v>0</v>
      </c>
      <c r="AD56" s="397">
        <v>0</v>
      </c>
      <c r="AE56" s="397">
        <v>0</v>
      </c>
      <c r="AF56" s="397">
        <v>0</v>
      </c>
      <c r="AG56" s="397">
        <v>0</v>
      </c>
      <c r="AH56" s="397">
        <v>0</v>
      </c>
      <c r="AI56" s="397">
        <v>0</v>
      </c>
      <c r="AJ56" s="397">
        <v>0</v>
      </c>
      <c r="AK56" s="397">
        <v>0</v>
      </c>
      <c r="AL56" s="397">
        <v>0</v>
      </c>
      <c r="AM56" s="397">
        <v>0</v>
      </c>
      <c r="AN56" s="397">
        <v>0</v>
      </c>
      <c r="AO56" s="397">
        <v>0</v>
      </c>
      <c r="AP56" s="397">
        <v>0</v>
      </c>
      <c r="AQ56" s="397">
        <v>0</v>
      </c>
      <c r="AR56" s="397">
        <v>0</v>
      </c>
      <c r="AS56" s="397">
        <v>0</v>
      </c>
      <c r="AT56" s="397">
        <v>0</v>
      </c>
      <c r="AU56" s="397">
        <v>0</v>
      </c>
      <c r="AV56" s="397">
        <v>0</v>
      </c>
      <c r="AW56" s="397">
        <v>0</v>
      </c>
      <c r="AX56" s="397">
        <v>0</v>
      </c>
      <c r="AY56" s="397">
        <v>0</v>
      </c>
      <c r="AZ56" s="397">
        <v>0</v>
      </c>
      <c r="BA56" s="397">
        <v>0</v>
      </c>
      <c r="BB56" s="397">
        <v>0</v>
      </c>
      <c r="BC56" s="397">
        <v>0</v>
      </c>
      <c r="BD56" s="397">
        <v>0</v>
      </c>
      <c r="BE56" s="397">
        <v>0</v>
      </c>
      <c r="BF56" s="397">
        <v>0</v>
      </c>
      <c r="BG56" s="397">
        <v>0</v>
      </c>
      <c r="BH56" s="397">
        <v>0</v>
      </c>
      <c r="BI56" s="397">
        <v>0</v>
      </c>
      <c r="BJ56" s="397">
        <v>0</v>
      </c>
      <c r="BK56" s="397">
        <v>0</v>
      </c>
      <c r="BL56" s="397">
        <v>0</v>
      </c>
      <c r="BM56" s="397">
        <v>0</v>
      </c>
      <c r="BN56" s="397">
        <v>0</v>
      </c>
      <c r="BO56" s="397">
        <v>0</v>
      </c>
      <c r="BP56" s="397">
        <v>0</v>
      </c>
      <c r="BQ56" s="397">
        <v>0</v>
      </c>
      <c r="BR56" s="403">
        <v>9634872.6636079587</v>
      </c>
      <c r="BS56" s="397">
        <v>880415.23468581703</v>
      </c>
      <c r="BT56" s="397"/>
      <c r="BU56" s="397">
        <v>659624.50523415988</v>
      </c>
      <c r="BV56" s="397"/>
      <c r="BW56" s="404">
        <v>1540039.7399199768</v>
      </c>
      <c r="BX56" s="403">
        <v>11174912.403527936</v>
      </c>
      <c r="BY56" s="398">
        <v>8813082.0123263188</v>
      </c>
      <c r="BZ56" s="398">
        <v>146891.02435018902</v>
      </c>
      <c r="CA56" s="404">
        <v>8959973.0366765074</v>
      </c>
      <c r="CB56" s="398">
        <v>839747.23843199166</v>
      </c>
      <c r="CC56" s="398">
        <v>268479.18011361564</v>
      </c>
      <c r="CD56" s="398">
        <v>278604.11048868136</v>
      </c>
      <c r="CE56" s="398">
        <v>0</v>
      </c>
      <c r="CF56" s="398">
        <v>84547.06936051877</v>
      </c>
      <c r="CG56" s="404">
        <v>1302283.4596737698</v>
      </c>
      <c r="CH56" s="403">
        <v>21437168.899878211</v>
      </c>
      <c r="CI56" s="236" t="s">
        <v>46</v>
      </c>
      <c r="CJ56" s="237" t="s">
        <v>47</v>
      </c>
    </row>
    <row r="57" spans="1:88" ht="30.2" customHeight="1">
      <c r="A57" s="160" t="s">
        <v>49</v>
      </c>
      <c r="B57" s="157" t="s">
        <v>154</v>
      </c>
      <c r="C57" s="397">
        <v>0</v>
      </c>
      <c r="D57" s="397">
        <v>0</v>
      </c>
      <c r="E57" s="397">
        <v>0</v>
      </c>
      <c r="F57" s="397">
        <v>0</v>
      </c>
      <c r="G57" s="397">
        <v>0</v>
      </c>
      <c r="H57" s="397">
        <v>0</v>
      </c>
      <c r="I57" s="397">
        <v>0</v>
      </c>
      <c r="J57" s="397">
        <v>0</v>
      </c>
      <c r="K57" s="397">
        <v>0</v>
      </c>
      <c r="L57" s="397">
        <v>0</v>
      </c>
      <c r="M57" s="397">
        <v>4208800.8979512379</v>
      </c>
      <c r="N57" s="397">
        <v>0</v>
      </c>
      <c r="O57" s="397">
        <v>0</v>
      </c>
      <c r="P57" s="397">
        <v>0</v>
      </c>
      <c r="Q57" s="397">
        <v>8932.5104414301186</v>
      </c>
      <c r="R57" s="397">
        <v>0</v>
      </c>
      <c r="S57" s="397">
        <v>6511.3478954813872</v>
      </c>
      <c r="T57" s="397">
        <v>0</v>
      </c>
      <c r="U57" s="397">
        <v>0</v>
      </c>
      <c r="V57" s="397">
        <v>1608.9964513585751</v>
      </c>
      <c r="W57" s="397">
        <v>0</v>
      </c>
      <c r="X57" s="397">
        <v>15438.034013177043</v>
      </c>
      <c r="Y57" s="397">
        <v>0</v>
      </c>
      <c r="Z57" s="397">
        <v>85504.641888041806</v>
      </c>
      <c r="AA57" s="397">
        <v>10563.323008179372</v>
      </c>
      <c r="AB57" s="397">
        <v>44356.652756516793</v>
      </c>
      <c r="AC57" s="397">
        <v>0</v>
      </c>
      <c r="AD57" s="397">
        <v>0</v>
      </c>
      <c r="AE57" s="397">
        <v>0</v>
      </c>
      <c r="AF57" s="397">
        <v>0</v>
      </c>
      <c r="AG57" s="397">
        <v>0</v>
      </c>
      <c r="AH57" s="397">
        <v>0</v>
      </c>
      <c r="AI57" s="397">
        <v>0</v>
      </c>
      <c r="AJ57" s="397">
        <v>0</v>
      </c>
      <c r="AK57" s="397">
        <v>0</v>
      </c>
      <c r="AL57" s="397">
        <v>0</v>
      </c>
      <c r="AM57" s="397">
        <v>0</v>
      </c>
      <c r="AN57" s="397">
        <v>0</v>
      </c>
      <c r="AO57" s="397">
        <v>0</v>
      </c>
      <c r="AP57" s="397">
        <v>0</v>
      </c>
      <c r="AQ57" s="397">
        <v>0</v>
      </c>
      <c r="AR57" s="397">
        <v>0</v>
      </c>
      <c r="AS57" s="397">
        <v>0</v>
      </c>
      <c r="AT57" s="397">
        <v>0</v>
      </c>
      <c r="AU57" s="397">
        <v>0</v>
      </c>
      <c r="AV57" s="397">
        <v>0</v>
      </c>
      <c r="AW57" s="397">
        <v>0</v>
      </c>
      <c r="AX57" s="397">
        <v>0</v>
      </c>
      <c r="AY57" s="397">
        <v>0</v>
      </c>
      <c r="AZ57" s="397">
        <v>0</v>
      </c>
      <c r="BA57" s="397">
        <v>0</v>
      </c>
      <c r="BB57" s="397">
        <v>0</v>
      </c>
      <c r="BC57" s="397">
        <v>0</v>
      </c>
      <c r="BD57" s="397">
        <v>0</v>
      </c>
      <c r="BE57" s="397">
        <v>0</v>
      </c>
      <c r="BF57" s="397">
        <v>0</v>
      </c>
      <c r="BG57" s="397">
        <v>0</v>
      </c>
      <c r="BH57" s="397">
        <v>0</v>
      </c>
      <c r="BI57" s="397">
        <v>0</v>
      </c>
      <c r="BJ57" s="397">
        <v>0</v>
      </c>
      <c r="BK57" s="397">
        <v>0</v>
      </c>
      <c r="BL57" s="397">
        <v>0</v>
      </c>
      <c r="BM57" s="397">
        <v>0</v>
      </c>
      <c r="BN57" s="397">
        <v>0</v>
      </c>
      <c r="BO57" s="397">
        <v>0</v>
      </c>
      <c r="BP57" s="397">
        <v>0</v>
      </c>
      <c r="BQ57" s="397">
        <v>0</v>
      </c>
      <c r="BR57" s="403">
        <v>4381716.4044054234</v>
      </c>
      <c r="BS57" s="397">
        <v>7418607.2429489428</v>
      </c>
      <c r="BT57" s="397"/>
      <c r="BU57" s="397">
        <v>4109968.0710743815</v>
      </c>
      <c r="BV57" s="397"/>
      <c r="BW57" s="404">
        <v>11528575.314023323</v>
      </c>
      <c r="BX57" s="403">
        <v>15910291.718428746</v>
      </c>
      <c r="BY57" s="398">
        <v>7155367.0300906226</v>
      </c>
      <c r="BZ57" s="398">
        <v>900296.61859523295</v>
      </c>
      <c r="CA57" s="404">
        <v>8055663.6486858558</v>
      </c>
      <c r="CB57" s="398">
        <v>553610.67481890356</v>
      </c>
      <c r="CC57" s="398">
        <v>1016174.3660519932</v>
      </c>
      <c r="CD57" s="398">
        <v>2341805.2125779334</v>
      </c>
      <c r="CE57" s="398">
        <v>0</v>
      </c>
      <c r="CF57" s="398">
        <v>18185.582948210737</v>
      </c>
      <c r="CG57" s="404">
        <v>3893404.6705006193</v>
      </c>
      <c r="CH57" s="403">
        <v>27859360.037615221</v>
      </c>
      <c r="CI57" s="236" t="s">
        <v>48</v>
      </c>
      <c r="CJ57" s="237" t="s">
        <v>49</v>
      </c>
    </row>
    <row r="58" spans="1:88" ht="30.2" customHeight="1">
      <c r="A58" s="160" t="s">
        <v>51</v>
      </c>
      <c r="B58" s="157" t="s">
        <v>155</v>
      </c>
      <c r="C58" s="397">
        <v>0</v>
      </c>
      <c r="D58" s="397">
        <v>0</v>
      </c>
      <c r="E58" s="397">
        <v>0</v>
      </c>
      <c r="F58" s="397">
        <v>0</v>
      </c>
      <c r="G58" s="397">
        <v>13171.095239426584</v>
      </c>
      <c r="H58" s="397">
        <v>0</v>
      </c>
      <c r="I58" s="397">
        <v>0</v>
      </c>
      <c r="J58" s="397">
        <v>40806.086499077202</v>
      </c>
      <c r="K58" s="397">
        <v>0</v>
      </c>
      <c r="L58" s="397">
        <v>0</v>
      </c>
      <c r="M58" s="397">
        <v>507852.8238588071</v>
      </c>
      <c r="N58" s="397">
        <v>18387351.050555985</v>
      </c>
      <c r="O58" s="397">
        <v>26292853.784608711</v>
      </c>
      <c r="P58" s="397">
        <v>0</v>
      </c>
      <c r="Q58" s="397">
        <v>3397682.788834088</v>
      </c>
      <c r="R58" s="397">
        <v>0</v>
      </c>
      <c r="S58" s="397">
        <v>0</v>
      </c>
      <c r="T58" s="397">
        <v>0</v>
      </c>
      <c r="U58" s="397">
        <v>320486.44062272838</v>
      </c>
      <c r="V58" s="397">
        <v>0</v>
      </c>
      <c r="W58" s="397">
        <v>0</v>
      </c>
      <c r="X58" s="397">
        <v>0</v>
      </c>
      <c r="Y58" s="397">
        <v>48350.861532810726</v>
      </c>
      <c r="Z58" s="397">
        <v>0</v>
      </c>
      <c r="AA58" s="397">
        <v>0</v>
      </c>
      <c r="AB58" s="397">
        <v>0</v>
      </c>
      <c r="AC58" s="397">
        <v>413561.36872476159</v>
      </c>
      <c r="AD58" s="397">
        <v>0</v>
      </c>
      <c r="AE58" s="397">
        <v>0</v>
      </c>
      <c r="AF58" s="397">
        <v>0</v>
      </c>
      <c r="AG58" s="397">
        <v>0</v>
      </c>
      <c r="AH58" s="397">
        <v>0</v>
      </c>
      <c r="AI58" s="397">
        <v>0</v>
      </c>
      <c r="AJ58" s="397">
        <v>0</v>
      </c>
      <c r="AK58" s="397">
        <v>0</v>
      </c>
      <c r="AL58" s="397">
        <v>0</v>
      </c>
      <c r="AM58" s="397">
        <v>0</v>
      </c>
      <c r="AN58" s="397">
        <v>0</v>
      </c>
      <c r="AO58" s="397">
        <v>0</v>
      </c>
      <c r="AP58" s="397">
        <v>0</v>
      </c>
      <c r="AQ58" s="397">
        <v>0</v>
      </c>
      <c r="AR58" s="397">
        <v>0</v>
      </c>
      <c r="AS58" s="397">
        <v>0</v>
      </c>
      <c r="AT58" s="397">
        <v>0</v>
      </c>
      <c r="AU58" s="397">
        <v>0</v>
      </c>
      <c r="AV58" s="397">
        <v>0</v>
      </c>
      <c r="AW58" s="397">
        <v>0</v>
      </c>
      <c r="AX58" s="397">
        <v>0</v>
      </c>
      <c r="AY58" s="397">
        <v>0</v>
      </c>
      <c r="AZ58" s="397">
        <v>0</v>
      </c>
      <c r="BA58" s="397">
        <v>0</v>
      </c>
      <c r="BB58" s="397">
        <v>0</v>
      </c>
      <c r="BC58" s="397">
        <v>0</v>
      </c>
      <c r="BD58" s="397">
        <v>0</v>
      </c>
      <c r="BE58" s="397">
        <v>0</v>
      </c>
      <c r="BF58" s="397">
        <v>0</v>
      </c>
      <c r="BG58" s="397">
        <v>0</v>
      </c>
      <c r="BH58" s="397">
        <v>0</v>
      </c>
      <c r="BI58" s="397">
        <v>0</v>
      </c>
      <c r="BJ58" s="397">
        <v>0</v>
      </c>
      <c r="BK58" s="397">
        <v>0</v>
      </c>
      <c r="BL58" s="397">
        <v>0</v>
      </c>
      <c r="BM58" s="397">
        <v>0</v>
      </c>
      <c r="BN58" s="397">
        <v>0</v>
      </c>
      <c r="BO58" s="397">
        <v>0</v>
      </c>
      <c r="BP58" s="397">
        <v>0</v>
      </c>
      <c r="BQ58" s="397">
        <v>0</v>
      </c>
      <c r="BR58" s="403">
        <v>49422116.300476395</v>
      </c>
      <c r="BS58" s="397">
        <v>8204287.7058229866</v>
      </c>
      <c r="BT58" s="397"/>
      <c r="BU58" s="397">
        <v>0</v>
      </c>
      <c r="BV58" s="397"/>
      <c r="BW58" s="404">
        <v>8204287.7058229866</v>
      </c>
      <c r="BX58" s="403">
        <v>57626404.006299384</v>
      </c>
      <c r="BY58" s="398">
        <v>25864026.168748997</v>
      </c>
      <c r="BZ58" s="398">
        <v>1507887.2261724335</v>
      </c>
      <c r="CA58" s="404">
        <v>27371913.394921429</v>
      </c>
      <c r="CB58" s="398">
        <v>523635.63635390578</v>
      </c>
      <c r="CC58" s="398">
        <v>976316.84715320531</v>
      </c>
      <c r="CD58" s="398">
        <v>1700974.6492744123</v>
      </c>
      <c r="CE58" s="398">
        <v>0</v>
      </c>
      <c r="CF58" s="398">
        <v>57535.720657542028</v>
      </c>
      <c r="CG58" s="404">
        <v>3143391.4121239814</v>
      </c>
      <c r="CH58" s="403">
        <v>88141708.813344792</v>
      </c>
      <c r="CI58" s="236" t="s">
        <v>50</v>
      </c>
      <c r="CJ58" s="237" t="s">
        <v>51</v>
      </c>
    </row>
    <row r="59" spans="1:88" ht="30.2" customHeight="1">
      <c r="A59" s="162">
        <v>33</v>
      </c>
      <c r="B59" s="165" t="s">
        <v>571</v>
      </c>
      <c r="C59" s="397">
        <v>0</v>
      </c>
      <c r="D59" s="397">
        <v>0</v>
      </c>
      <c r="E59" s="397">
        <v>3014318.2488822681</v>
      </c>
      <c r="F59" s="397">
        <v>0</v>
      </c>
      <c r="G59" s="397">
        <v>0</v>
      </c>
      <c r="H59" s="397">
        <v>0</v>
      </c>
      <c r="I59" s="397">
        <v>0</v>
      </c>
      <c r="J59" s="397">
        <v>0</v>
      </c>
      <c r="K59" s="397">
        <v>0</v>
      </c>
      <c r="L59" s="397">
        <v>0</v>
      </c>
      <c r="M59" s="397">
        <v>0</v>
      </c>
      <c r="N59" s="397">
        <v>0</v>
      </c>
      <c r="O59" s="397">
        <v>0</v>
      </c>
      <c r="P59" s="397">
        <v>271279098.63456362</v>
      </c>
      <c r="Q59" s="397">
        <v>1039179.2851507011</v>
      </c>
      <c r="R59" s="397">
        <v>0</v>
      </c>
      <c r="S59" s="397">
        <v>0</v>
      </c>
      <c r="T59" s="397">
        <v>0</v>
      </c>
      <c r="U59" s="397">
        <v>0</v>
      </c>
      <c r="V59" s="397">
        <v>0</v>
      </c>
      <c r="W59" s="397">
        <v>0</v>
      </c>
      <c r="X59" s="397">
        <v>0</v>
      </c>
      <c r="Y59" s="397">
        <v>0</v>
      </c>
      <c r="Z59" s="397">
        <v>0</v>
      </c>
      <c r="AA59" s="397">
        <v>0</v>
      </c>
      <c r="AB59" s="397">
        <v>0</v>
      </c>
      <c r="AC59" s="397">
        <v>0</v>
      </c>
      <c r="AD59" s="397">
        <v>0</v>
      </c>
      <c r="AE59" s="397">
        <v>0</v>
      </c>
      <c r="AF59" s="397">
        <v>0</v>
      </c>
      <c r="AG59" s="397">
        <v>0</v>
      </c>
      <c r="AH59" s="397">
        <v>0</v>
      </c>
      <c r="AI59" s="397">
        <v>0</v>
      </c>
      <c r="AJ59" s="397">
        <v>0</v>
      </c>
      <c r="AK59" s="397">
        <v>0</v>
      </c>
      <c r="AL59" s="397">
        <v>0</v>
      </c>
      <c r="AM59" s="397">
        <v>0</v>
      </c>
      <c r="AN59" s="397">
        <v>0</v>
      </c>
      <c r="AO59" s="397">
        <v>0</v>
      </c>
      <c r="AP59" s="397">
        <v>0</v>
      </c>
      <c r="AQ59" s="397">
        <v>0</v>
      </c>
      <c r="AR59" s="397">
        <v>0</v>
      </c>
      <c r="AS59" s="397">
        <v>0</v>
      </c>
      <c r="AT59" s="397">
        <v>0</v>
      </c>
      <c r="AU59" s="397">
        <v>0</v>
      </c>
      <c r="AV59" s="397">
        <v>0</v>
      </c>
      <c r="AW59" s="397">
        <v>0</v>
      </c>
      <c r="AX59" s="397">
        <v>0</v>
      </c>
      <c r="AY59" s="397">
        <v>0</v>
      </c>
      <c r="AZ59" s="397">
        <v>0</v>
      </c>
      <c r="BA59" s="397">
        <v>0</v>
      </c>
      <c r="BB59" s="397">
        <v>0</v>
      </c>
      <c r="BC59" s="397">
        <v>0</v>
      </c>
      <c r="BD59" s="397">
        <v>0</v>
      </c>
      <c r="BE59" s="397">
        <v>0</v>
      </c>
      <c r="BF59" s="397">
        <v>0</v>
      </c>
      <c r="BG59" s="397">
        <v>0</v>
      </c>
      <c r="BH59" s="397">
        <v>0</v>
      </c>
      <c r="BI59" s="397">
        <v>0</v>
      </c>
      <c r="BJ59" s="397">
        <v>0</v>
      </c>
      <c r="BK59" s="397">
        <v>0</v>
      </c>
      <c r="BL59" s="397">
        <v>0</v>
      </c>
      <c r="BM59" s="397">
        <v>0</v>
      </c>
      <c r="BN59" s="397">
        <v>0</v>
      </c>
      <c r="BO59" s="397">
        <v>0</v>
      </c>
      <c r="BP59" s="397">
        <v>0</v>
      </c>
      <c r="BQ59" s="397">
        <v>0</v>
      </c>
      <c r="BR59" s="403">
        <v>275332596.16859663</v>
      </c>
      <c r="BS59" s="397">
        <v>41467313.982909523</v>
      </c>
      <c r="BT59" s="397"/>
      <c r="BU59" s="397">
        <v>0</v>
      </c>
      <c r="BV59" s="397"/>
      <c r="BW59" s="404">
        <v>41467313.982909523</v>
      </c>
      <c r="BX59" s="403">
        <v>316799910.15150613</v>
      </c>
      <c r="BY59" s="398">
        <v>14562745.419734087</v>
      </c>
      <c r="BZ59" s="398">
        <v>5786986.1817592857</v>
      </c>
      <c r="CA59" s="404">
        <v>20349731.601493374</v>
      </c>
      <c r="CB59" s="398">
        <v>76980.925630967904</v>
      </c>
      <c r="CC59" s="398">
        <v>98597.136538436898</v>
      </c>
      <c r="CD59" s="398">
        <v>146292.9479046668</v>
      </c>
      <c r="CE59" s="398">
        <v>27823427.727823976</v>
      </c>
      <c r="CF59" s="399">
        <v>114999986</v>
      </c>
      <c r="CG59" s="404">
        <v>-86854687.262101948</v>
      </c>
      <c r="CH59" s="403">
        <v>250294954.49089754</v>
      </c>
      <c r="CI59" s="236" t="s">
        <v>572</v>
      </c>
      <c r="CJ59" s="237">
        <v>33</v>
      </c>
    </row>
    <row r="60" spans="1:88" ht="30.2" customHeight="1">
      <c r="A60" s="160">
        <v>346</v>
      </c>
      <c r="B60" s="157" t="s">
        <v>458</v>
      </c>
      <c r="C60" s="397">
        <v>14273874.524517182</v>
      </c>
      <c r="D60" s="397">
        <v>0</v>
      </c>
      <c r="E60" s="397">
        <v>0</v>
      </c>
      <c r="F60" s="397">
        <v>0</v>
      </c>
      <c r="G60" s="397">
        <v>9180.3846552548057</v>
      </c>
      <c r="H60" s="397">
        <v>0</v>
      </c>
      <c r="I60" s="397">
        <v>0</v>
      </c>
      <c r="J60" s="397">
        <v>0</v>
      </c>
      <c r="K60" s="397">
        <v>0</v>
      </c>
      <c r="L60" s="397">
        <v>0</v>
      </c>
      <c r="M60" s="397">
        <v>0</v>
      </c>
      <c r="N60" s="397">
        <v>0</v>
      </c>
      <c r="O60" s="397">
        <v>0</v>
      </c>
      <c r="P60" s="397">
        <v>139124.13253421785</v>
      </c>
      <c r="Q60" s="397">
        <v>5193719.6018087044</v>
      </c>
      <c r="R60" s="397">
        <v>0</v>
      </c>
      <c r="S60" s="397">
        <v>0</v>
      </c>
      <c r="T60" s="397">
        <v>0</v>
      </c>
      <c r="U60" s="397">
        <v>0</v>
      </c>
      <c r="V60" s="397">
        <v>0</v>
      </c>
      <c r="W60" s="397">
        <v>0</v>
      </c>
      <c r="X60" s="397">
        <v>0</v>
      </c>
      <c r="Y60" s="397">
        <v>0</v>
      </c>
      <c r="Z60" s="397">
        <v>0</v>
      </c>
      <c r="AA60" s="397">
        <v>0</v>
      </c>
      <c r="AB60" s="397">
        <v>0</v>
      </c>
      <c r="AC60" s="397">
        <v>0</v>
      </c>
      <c r="AD60" s="397">
        <v>0</v>
      </c>
      <c r="AE60" s="397">
        <v>0</v>
      </c>
      <c r="AF60" s="397">
        <v>0</v>
      </c>
      <c r="AG60" s="397">
        <v>0</v>
      </c>
      <c r="AH60" s="397">
        <v>0</v>
      </c>
      <c r="AI60" s="397">
        <v>0</v>
      </c>
      <c r="AJ60" s="397">
        <v>0</v>
      </c>
      <c r="AK60" s="397">
        <v>0</v>
      </c>
      <c r="AL60" s="397">
        <v>0</v>
      </c>
      <c r="AM60" s="397">
        <v>0</v>
      </c>
      <c r="AN60" s="397">
        <v>0</v>
      </c>
      <c r="AO60" s="397">
        <v>0</v>
      </c>
      <c r="AP60" s="397">
        <v>0</v>
      </c>
      <c r="AQ60" s="397">
        <v>0</v>
      </c>
      <c r="AR60" s="397">
        <v>0</v>
      </c>
      <c r="AS60" s="397">
        <v>0</v>
      </c>
      <c r="AT60" s="397">
        <v>0</v>
      </c>
      <c r="AU60" s="397">
        <v>0</v>
      </c>
      <c r="AV60" s="397">
        <v>0</v>
      </c>
      <c r="AW60" s="397">
        <v>0</v>
      </c>
      <c r="AX60" s="397">
        <v>0</v>
      </c>
      <c r="AY60" s="397">
        <v>0</v>
      </c>
      <c r="AZ60" s="397">
        <v>0</v>
      </c>
      <c r="BA60" s="397">
        <v>0</v>
      </c>
      <c r="BB60" s="397">
        <v>0</v>
      </c>
      <c r="BC60" s="397">
        <v>0</v>
      </c>
      <c r="BD60" s="397">
        <v>0</v>
      </c>
      <c r="BE60" s="397">
        <v>0</v>
      </c>
      <c r="BF60" s="397">
        <v>0</v>
      </c>
      <c r="BG60" s="397">
        <v>0</v>
      </c>
      <c r="BH60" s="397">
        <v>0</v>
      </c>
      <c r="BI60" s="397">
        <v>0</v>
      </c>
      <c r="BJ60" s="397">
        <v>0</v>
      </c>
      <c r="BK60" s="397">
        <v>0</v>
      </c>
      <c r="BL60" s="397">
        <v>0</v>
      </c>
      <c r="BM60" s="397">
        <v>0</v>
      </c>
      <c r="BN60" s="397">
        <v>0</v>
      </c>
      <c r="BO60" s="397">
        <v>0</v>
      </c>
      <c r="BP60" s="397">
        <v>0</v>
      </c>
      <c r="BQ60" s="397">
        <v>0</v>
      </c>
      <c r="BR60" s="403">
        <v>19615898.643515356</v>
      </c>
      <c r="BS60" s="397">
        <v>1943762.5180814399</v>
      </c>
      <c r="BT60" s="397"/>
      <c r="BU60" s="397">
        <v>0</v>
      </c>
      <c r="BV60" s="397"/>
      <c r="BW60" s="404">
        <v>1943762.5180814399</v>
      </c>
      <c r="BX60" s="403">
        <v>21559661.161596797</v>
      </c>
      <c r="BY60" s="398">
        <v>5751235.9050031658</v>
      </c>
      <c r="BZ60" s="398">
        <v>739678.877328831</v>
      </c>
      <c r="CA60" s="404">
        <v>6490914.7823319966</v>
      </c>
      <c r="CB60" s="398">
        <v>51235.451826178098</v>
      </c>
      <c r="CC60" s="398">
        <v>187770.32246143449</v>
      </c>
      <c r="CD60" s="398">
        <v>454687.37727050536</v>
      </c>
      <c r="CE60" s="398">
        <v>0</v>
      </c>
      <c r="CF60" s="398">
        <v>222833</v>
      </c>
      <c r="CG60" s="404">
        <v>470860.15155811794</v>
      </c>
      <c r="CH60" s="403">
        <v>28521436.095486913</v>
      </c>
      <c r="CI60" s="236" t="s">
        <v>331</v>
      </c>
      <c r="CJ60" s="237">
        <v>346</v>
      </c>
    </row>
    <row r="61" spans="1:88" ht="30.2" customHeight="1">
      <c r="A61" s="160" t="s">
        <v>398</v>
      </c>
      <c r="B61" s="157" t="s">
        <v>156</v>
      </c>
      <c r="C61" s="397">
        <v>0</v>
      </c>
      <c r="D61" s="397">
        <v>0</v>
      </c>
      <c r="E61" s="397">
        <v>0</v>
      </c>
      <c r="F61" s="397">
        <v>1558300.3587353951</v>
      </c>
      <c r="G61" s="397">
        <v>94508.35927806035</v>
      </c>
      <c r="H61" s="397">
        <v>212588.48573646619</v>
      </c>
      <c r="I61" s="397">
        <v>0</v>
      </c>
      <c r="J61" s="397">
        <v>0</v>
      </c>
      <c r="K61" s="397">
        <v>0</v>
      </c>
      <c r="L61" s="397">
        <v>0</v>
      </c>
      <c r="M61" s="397">
        <v>0</v>
      </c>
      <c r="N61" s="397">
        <v>32.347437068775385</v>
      </c>
      <c r="O61" s="397">
        <v>431496</v>
      </c>
      <c r="P61" s="397">
        <v>35307599.078597479</v>
      </c>
      <c r="Q61" s="397">
        <v>25006151.400646824</v>
      </c>
      <c r="R61" s="397">
        <v>38702.466627316673</v>
      </c>
      <c r="S61" s="397">
        <v>519527.56153775012</v>
      </c>
      <c r="T61" s="397">
        <v>299821.88813131733</v>
      </c>
      <c r="U61" s="397">
        <v>0</v>
      </c>
      <c r="V61" s="397">
        <v>0</v>
      </c>
      <c r="W61" s="397">
        <v>0</v>
      </c>
      <c r="X61" s="397">
        <v>0</v>
      </c>
      <c r="Y61" s="397">
        <v>0</v>
      </c>
      <c r="Z61" s="397">
        <v>0</v>
      </c>
      <c r="AA61" s="397">
        <v>0</v>
      </c>
      <c r="AB61" s="397">
        <v>0</v>
      </c>
      <c r="AC61" s="397">
        <v>0</v>
      </c>
      <c r="AD61" s="397">
        <v>0</v>
      </c>
      <c r="AE61" s="397">
        <v>0</v>
      </c>
      <c r="AF61" s="397">
        <v>0</v>
      </c>
      <c r="AG61" s="397">
        <v>0</v>
      </c>
      <c r="AH61" s="397">
        <v>0</v>
      </c>
      <c r="AI61" s="397">
        <v>0</v>
      </c>
      <c r="AJ61" s="397">
        <v>0</v>
      </c>
      <c r="AK61" s="397">
        <v>0</v>
      </c>
      <c r="AL61" s="397">
        <v>0</v>
      </c>
      <c r="AM61" s="397">
        <v>0</v>
      </c>
      <c r="AN61" s="397">
        <v>0</v>
      </c>
      <c r="AO61" s="397">
        <v>0</v>
      </c>
      <c r="AP61" s="397">
        <v>0</v>
      </c>
      <c r="AQ61" s="397">
        <v>0</v>
      </c>
      <c r="AR61" s="397">
        <v>0</v>
      </c>
      <c r="AS61" s="397">
        <v>0</v>
      </c>
      <c r="AT61" s="397">
        <v>0</v>
      </c>
      <c r="AU61" s="397">
        <v>0</v>
      </c>
      <c r="AV61" s="397">
        <v>0</v>
      </c>
      <c r="AW61" s="397">
        <v>0</v>
      </c>
      <c r="AX61" s="397">
        <v>0</v>
      </c>
      <c r="AY61" s="397">
        <v>0</v>
      </c>
      <c r="AZ61" s="397">
        <v>0</v>
      </c>
      <c r="BA61" s="397">
        <v>0</v>
      </c>
      <c r="BB61" s="397">
        <v>0</v>
      </c>
      <c r="BC61" s="397">
        <v>0</v>
      </c>
      <c r="BD61" s="397">
        <v>0</v>
      </c>
      <c r="BE61" s="397">
        <v>0</v>
      </c>
      <c r="BF61" s="397">
        <v>0</v>
      </c>
      <c r="BG61" s="397">
        <v>0</v>
      </c>
      <c r="BH61" s="397">
        <v>0</v>
      </c>
      <c r="BI61" s="397">
        <v>0</v>
      </c>
      <c r="BJ61" s="397">
        <v>0</v>
      </c>
      <c r="BK61" s="397">
        <v>0</v>
      </c>
      <c r="BL61" s="397">
        <v>0</v>
      </c>
      <c r="BM61" s="397">
        <v>0</v>
      </c>
      <c r="BN61" s="397">
        <v>0</v>
      </c>
      <c r="BO61" s="397">
        <v>0</v>
      </c>
      <c r="BP61" s="397">
        <v>0</v>
      </c>
      <c r="BQ61" s="397">
        <v>0</v>
      </c>
      <c r="BR61" s="403">
        <v>63468727.946727686</v>
      </c>
      <c r="BS61" s="397">
        <v>22859663.895780563</v>
      </c>
      <c r="BT61" s="397"/>
      <c r="BU61" s="397">
        <v>0</v>
      </c>
      <c r="BV61" s="397"/>
      <c r="BW61" s="404">
        <v>22859663.895780563</v>
      </c>
      <c r="BX61" s="403">
        <v>86328391.842508256</v>
      </c>
      <c r="BY61" s="398">
        <v>20297092.752283316</v>
      </c>
      <c r="BZ61" s="398">
        <v>2257310.9727899805</v>
      </c>
      <c r="CA61" s="404">
        <v>22554403.725073297</v>
      </c>
      <c r="CB61" s="398">
        <v>413069.83204374462</v>
      </c>
      <c r="CC61" s="398">
        <v>3666474.8363652248</v>
      </c>
      <c r="CD61" s="398">
        <v>4795477.690778641</v>
      </c>
      <c r="CE61" s="398">
        <v>0</v>
      </c>
      <c r="CF61" s="398">
        <v>706948.31066870247</v>
      </c>
      <c r="CG61" s="404">
        <v>8168074.0485189082</v>
      </c>
      <c r="CH61" s="403">
        <v>117050869.61610046</v>
      </c>
      <c r="CI61" s="236" t="s">
        <v>332</v>
      </c>
      <c r="CJ61" s="237" t="s">
        <v>398</v>
      </c>
    </row>
    <row r="62" spans="1:88" ht="30.2" customHeight="1">
      <c r="A62" s="162">
        <v>352</v>
      </c>
      <c r="B62" s="157" t="s">
        <v>367</v>
      </c>
      <c r="C62" s="397">
        <v>0</v>
      </c>
      <c r="D62" s="397">
        <v>0</v>
      </c>
      <c r="E62" s="397">
        <v>0</v>
      </c>
      <c r="F62" s="397">
        <v>0</v>
      </c>
      <c r="G62" s="397">
        <v>258256.60180703178</v>
      </c>
      <c r="H62" s="397">
        <v>0</v>
      </c>
      <c r="I62" s="397">
        <v>0</v>
      </c>
      <c r="J62" s="397">
        <v>41307.497757871839</v>
      </c>
      <c r="K62" s="397">
        <v>0</v>
      </c>
      <c r="L62" s="397">
        <v>0</v>
      </c>
      <c r="M62" s="397">
        <v>0</v>
      </c>
      <c r="N62" s="397">
        <v>0</v>
      </c>
      <c r="O62" s="397">
        <v>0</v>
      </c>
      <c r="P62" s="397">
        <v>0</v>
      </c>
      <c r="Q62" s="397">
        <v>0</v>
      </c>
      <c r="R62" s="397">
        <v>32450842.775719803</v>
      </c>
      <c r="S62" s="397">
        <v>0</v>
      </c>
      <c r="T62" s="397">
        <v>5254.3668016749534</v>
      </c>
      <c r="U62" s="397">
        <v>0</v>
      </c>
      <c r="V62" s="397">
        <v>0</v>
      </c>
      <c r="W62" s="397">
        <v>58343.68107203635</v>
      </c>
      <c r="X62" s="397">
        <v>0</v>
      </c>
      <c r="Y62" s="397">
        <v>0</v>
      </c>
      <c r="Z62" s="397">
        <v>0</v>
      </c>
      <c r="AA62" s="397">
        <v>0</v>
      </c>
      <c r="AB62" s="397">
        <v>0</v>
      </c>
      <c r="AC62" s="397">
        <v>7978.4006125026926</v>
      </c>
      <c r="AD62" s="397">
        <v>0</v>
      </c>
      <c r="AE62" s="397">
        <v>0</v>
      </c>
      <c r="AF62" s="397">
        <v>0</v>
      </c>
      <c r="AG62" s="397">
        <v>0</v>
      </c>
      <c r="AH62" s="397">
        <v>0</v>
      </c>
      <c r="AI62" s="397">
        <v>0</v>
      </c>
      <c r="AJ62" s="397">
        <v>0</v>
      </c>
      <c r="AK62" s="397">
        <v>0</v>
      </c>
      <c r="AL62" s="397">
        <v>0</v>
      </c>
      <c r="AM62" s="397">
        <v>0</v>
      </c>
      <c r="AN62" s="397">
        <v>0</v>
      </c>
      <c r="AO62" s="397">
        <v>0</v>
      </c>
      <c r="AP62" s="397">
        <v>0</v>
      </c>
      <c r="AQ62" s="397">
        <v>0</v>
      </c>
      <c r="AR62" s="397">
        <v>0</v>
      </c>
      <c r="AS62" s="397">
        <v>0</v>
      </c>
      <c r="AT62" s="397">
        <v>0</v>
      </c>
      <c r="AU62" s="397">
        <v>0</v>
      </c>
      <c r="AV62" s="397">
        <v>0</v>
      </c>
      <c r="AW62" s="397">
        <v>0</v>
      </c>
      <c r="AX62" s="397">
        <v>0</v>
      </c>
      <c r="AY62" s="397">
        <v>0</v>
      </c>
      <c r="AZ62" s="397">
        <v>0</v>
      </c>
      <c r="BA62" s="397">
        <v>0</v>
      </c>
      <c r="BB62" s="397">
        <v>0</v>
      </c>
      <c r="BC62" s="397">
        <v>0</v>
      </c>
      <c r="BD62" s="397">
        <v>0</v>
      </c>
      <c r="BE62" s="397">
        <v>0</v>
      </c>
      <c r="BF62" s="397">
        <v>0</v>
      </c>
      <c r="BG62" s="397">
        <v>0</v>
      </c>
      <c r="BH62" s="397">
        <v>0</v>
      </c>
      <c r="BI62" s="397">
        <v>0</v>
      </c>
      <c r="BJ62" s="397">
        <v>0</v>
      </c>
      <c r="BK62" s="397">
        <v>0</v>
      </c>
      <c r="BL62" s="397">
        <v>0</v>
      </c>
      <c r="BM62" s="397">
        <v>0</v>
      </c>
      <c r="BN62" s="397">
        <v>0</v>
      </c>
      <c r="BO62" s="397">
        <v>0</v>
      </c>
      <c r="BP62" s="397">
        <v>0</v>
      </c>
      <c r="BQ62" s="397">
        <v>0</v>
      </c>
      <c r="BR62" s="403">
        <v>32821983.323770922</v>
      </c>
      <c r="BS62" s="397">
        <v>14955829.675187796</v>
      </c>
      <c r="BT62" s="397"/>
      <c r="BU62" s="397">
        <v>0</v>
      </c>
      <c r="BV62" s="397"/>
      <c r="BW62" s="404">
        <v>14955829.675187796</v>
      </c>
      <c r="BX62" s="403">
        <v>47777812.998958722</v>
      </c>
      <c r="BY62" s="398">
        <v>19682699.165112715</v>
      </c>
      <c r="BZ62" s="398">
        <v>1098555.5292382273</v>
      </c>
      <c r="CA62" s="404">
        <v>20781254.694350943</v>
      </c>
      <c r="CB62" s="398">
        <v>275933.17583556595</v>
      </c>
      <c r="CC62" s="398">
        <v>258355.81582975955</v>
      </c>
      <c r="CD62" s="398">
        <v>3386973.8279617745</v>
      </c>
      <c r="CE62" s="398">
        <v>1478160.1152668097</v>
      </c>
      <c r="CF62" s="398">
        <v>1192449.0410156613</v>
      </c>
      <c r="CG62" s="404">
        <v>4206973.8938782485</v>
      </c>
      <c r="CH62" s="403">
        <v>72766041.587187916</v>
      </c>
      <c r="CI62" s="236" t="s">
        <v>333</v>
      </c>
      <c r="CJ62" s="237">
        <v>352</v>
      </c>
    </row>
    <row r="63" spans="1:88" ht="30.2" customHeight="1">
      <c r="A63" s="160" t="s">
        <v>397</v>
      </c>
      <c r="B63" s="157" t="s">
        <v>157</v>
      </c>
      <c r="C63" s="397">
        <v>0</v>
      </c>
      <c r="D63" s="397">
        <v>0</v>
      </c>
      <c r="E63" s="397">
        <v>0</v>
      </c>
      <c r="F63" s="397">
        <v>0</v>
      </c>
      <c r="G63" s="397">
        <v>207418.98708229177</v>
      </c>
      <c r="H63" s="397">
        <v>0</v>
      </c>
      <c r="I63" s="397">
        <v>0</v>
      </c>
      <c r="J63" s="397">
        <v>0</v>
      </c>
      <c r="K63" s="397">
        <v>0</v>
      </c>
      <c r="L63" s="397">
        <v>0</v>
      </c>
      <c r="M63" s="397">
        <v>0</v>
      </c>
      <c r="N63" s="397">
        <v>0</v>
      </c>
      <c r="O63" s="397">
        <v>0</v>
      </c>
      <c r="P63" s="397">
        <v>381171.62448464177</v>
      </c>
      <c r="Q63" s="397">
        <v>30146852.198435836</v>
      </c>
      <c r="R63" s="397">
        <v>2003.3215104448061</v>
      </c>
      <c r="S63" s="397">
        <v>45550.608988624095</v>
      </c>
      <c r="T63" s="397">
        <v>141955.92672798835</v>
      </c>
      <c r="U63" s="397">
        <v>0</v>
      </c>
      <c r="V63" s="397">
        <v>471190.82348841924</v>
      </c>
      <c r="W63" s="397">
        <v>0</v>
      </c>
      <c r="X63" s="397">
        <v>0</v>
      </c>
      <c r="Y63" s="397">
        <v>0</v>
      </c>
      <c r="Z63" s="397">
        <v>0</v>
      </c>
      <c r="AA63" s="397">
        <v>0</v>
      </c>
      <c r="AB63" s="397">
        <v>0</v>
      </c>
      <c r="AC63" s="397">
        <v>0</v>
      </c>
      <c r="AD63" s="397">
        <v>0</v>
      </c>
      <c r="AE63" s="397">
        <v>0</v>
      </c>
      <c r="AF63" s="397">
        <v>0</v>
      </c>
      <c r="AG63" s="397">
        <v>0</v>
      </c>
      <c r="AH63" s="397">
        <v>0</v>
      </c>
      <c r="AI63" s="397">
        <v>0</v>
      </c>
      <c r="AJ63" s="397">
        <v>0</v>
      </c>
      <c r="AK63" s="397">
        <v>0</v>
      </c>
      <c r="AL63" s="397">
        <v>0</v>
      </c>
      <c r="AM63" s="397">
        <v>0</v>
      </c>
      <c r="AN63" s="397">
        <v>0</v>
      </c>
      <c r="AO63" s="397">
        <v>0</v>
      </c>
      <c r="AP63" s="397">
        <v>0</v>
      </c>
      <c r="AQ63" s="397">
        <v>0</v>
      </c>
      <c r="AR63" s="397">
        <v>0</v>
      </c>
      <c r="AS63" s="397">
        <v>0</v>
      </c>
      <c r="AT63" s="397">
        <v>0</v>
      </c>
      <c r="AU63" s="397">
        <v>0</v>
      </c>
      <c r="AV63" s="397">
        <v>0</v>
      </c>
      <c r="AW63" s="397">
        <v>0</v>
      </c>
      <c r="AX63" s="397">
        <v>0</v>
      </c>
      <c r="AY63" s="397">
        <v>0</v>
      </c>
      <c r="AZ63" s="397">
        <v>0</v>
      </c>
      <c r="BA63" s="397">
        <v>0</v>
      </c>
      <c r="BB63" s="397">
        <v>0</v>
      </c>
      <c r="BC63" s="397">
        <v>0</v>
      </c>
      <c r="BD63" s="397">
        <v>0</v>
      </c>
      <c r="BE63" s="397">
        <v>0</v>
      </c>
      <c r="BF63" s="397">
        <v>0</v>
      </c>
      <c r="BG63" s="397">
        <v>0</v>
      </c>
      <c r="BH63" s="397">
        <v>0</v>
      </c>
      <c r="BI63" s="397">
        <v>0</v>
      </c>
      <c r="BJ63" s="397">
        <v>0</v>
      </c>
      <c r="BK63" s="397">
        <v>0</v>
      </c>
      <c r="BL63" s="397">
        <v>0</v>
      </c>
      <c r="BM63" s="397">
        <v>0</v>
      </c>
      <c r="BN63" s="397">
        <v>0</v>
      </c>
      <c r="BO63" s="397">
        <v>0</v>
      </c>
      <c r="BP63" s="397">
        <v>0</v>
      </c>
      <c r="BQ63" s="397">
        <v>0</v>
      </c>
      <c r="BR63" s="403">
        <v>31396143.490718246</v>
      </c>
      <c r="BS63" s="397">
        <v>12610023.649876323</v>
      </c>
      <c r="BT63" s="397"/>
      <c r="BU63" s="397">
        <v>0</v>
      </c>
      <c r="BV63" s="397"/>
      <c r="BW63" s="404">
        <v>12610023.649876323</v>
      </c>
      <c r="BX63" s="403">
        <v>44006167.140594572</v>
      </c>
      <c r="BY63" s="398">
        <v>18244532.393539041</v>
      </c>
      <c r="BZ63" s="398">
        <v>1018286.7589021287</v>
      </c>
      <c r="CA63" s="404">
        <v>19262819.15244117</v>
      </c>
      <c r="CB63" s="398">
        <v>882144.64345090708</v>
      </c>
      <c r="CC63" s="398">
        <v>2231299.659884905</v>
      </c>
      <c r="CD63" s="398">
        <v>2425353.7776784636</v>
      </c>
      <c r="CE63" s="398">
        <v>0</v>
      </c>
      <c r="CF63" s="398">
        <v>44885.933907103943</v>
      </c>
      <c r="CG63" s="404">
        <v>5493912.1471071718</v>
      </c>
      <c r="CH63" s="403">
        <v>68762898.440142915</v>
      </c>
      <c r="CI63" s="236" t="s">
        <v>334</v>
      </c>
      <c r="CJ63" s="237" t="s">
        <v>397</v>
      </c>
    </row>
    <row r="64" spans="1:88" ht="30.2" customHeight="1">
      <c r="A64" s="160" t="s">
        <v>53</v>
      </c>
      <c r="B64" s="157" t="s">
        <v>158</v>
      </c>
      <c r="C64" s="397">
        <v>0</v>
      </c>
      <c r="D64" s="397">
        <v>0</v>
      </c>
      <c r="E64" s="397">
        <v>0</v>
      </c>
      <c r="F64" s="397">
        <v>0</v>
      </c>
      <c r="G64" s="397">
        <v>60528.633418477526</v>
      </c>
      <c r="H64" s="397">
        <v>0</v>
      </c>
      <c r="I64" s="397">
        <v>0</v>
      </c>
      <c r="J64" s="397">
        <v>342948.1526071945</v>
      </c>
      <c r="K64" s="397">
        <v>0</v>
      </c>
      <c r="L64" s="397">
        <v>0</v>
      </c>
      <c r="M64" s="397">
        <v>1150728.7856672723</v>
      </c>
      <c r="N64" s="397">
        <v>141596.64681710032</v>
      </c>
      <c r="O64" s="397">
        <v>646818.76367541321</v>
      </c>
      <c r="P64" s="397">
        <v>0</v>
      </c>
      <c r="Q64" s="397">
        <v>1437280.1680873123</v>
      </c>
      <c r="R64" s="397">
        <v>6379.8296557748099</v>
      </c>
      <c r="S64" s="397">
        <v>16083980.24406901</v>
      </c>
      <c r="T64" s="397">
        <v>103782.03098067339</v>
      </c>
      <c r="U64" s="397">
        <v>0</v>
      </c>
      <c r="V64" s="397">
        <v>279104.05920993403</v>
      </c>
      <c r="W64" s="397">
        <v>39464.841180424773</v>
      </c>
      <c r="X64" s="397">
        <v>87442.21742756461</v>
      </c>
      <c r="Y64" s="397">
        <v>113004.04795497205</v>
      </c>
      <c r="Z64" s="397">
        <v>6133.3402793872165</v>
      </c>
      <c r="AA64" s="397">
        <v>0</v>
      </c>
      <c r="AB64" s="397">
        <v>104197.51562061648</v>
      </c>
      <c r="AC64" s="397">
        <v>486518.97744767647</v>
      </c>
      <c r="AD64" s="397">
        <v>0</v>
      </c>
      <c r="AE64" s="397">
        <v>0</v>
      </c>
      <c r="AF64" s="397">
        <v>0</v>
      </c>
      <c r="AG64" s="397">
        <v>0</v>
      </c>
      <c r="AH64" s="397">
        <v>0</v>
      </c>
      <c r="AI64" s="397">
        <v>0</v>
      </c>
      <c r="AJ64" s="397">
        <v>0</v>
      </c>
      <c r="AK64" s="397">
        <v>0</v>
      </c>
      <c r="AL64" s="397">
        <v>0</v>
      </c>
      <c r="AM64" s="397">
        <v>0</v>
      </c>
      <c r="AN64" s="397">
        <v>0</v>
      </c>
      <c r="AO64" s="397">
        <v>0</v>
      </c>
      <c r="AP64" s="397">
        <v>0</v>
      </c>
      <c r="AQ64" s="397">
        <v>0</v>
      </c>
      <c r="AR64" s="397">
        <v>0</v>
      </c>
      <c r="AS64" s="397">
        <v>0</v>
      </c>
      <c r="AT64" s="397">
        <v>0</v>
      </c>
      <c r="AU64" s="397">
        <v>0</v>
      </c>
      <c r="AV64" s="397">
        <v>0</v>
      </c>
      <c r="AW64" s="397">
        <v>0</v>
      </c>
      <c r="AX64" s="397">
        <v>0</v>
      </c>
      <c r="AY64" s="397">
        <v>0</v>
      </c>
      <c r="AZ64" s="397">
        <v>0</v>
      </c>
      <c r="BA64" s="397">
        <v>0</v>
      </c>
      <c r="BB64" s="397">
        <v>0</v>
      </c>
      <c r="BC64" s="397">
        <v>0</v>
      </c>
      <c r="BD64" s="397">
        <v>0</v>
      </c>
      <c r="BE64" s="397">
        <v>0</v>
      </c>
      <c r="BF64" s="397">
        <v>0</v>
      </c>
      <c r="BG64" s="397">
        <v>0</v>
      </c>
      <c r="BH64" s="397">
        <v>0</v>
      </c>
      <c r="BI64" s="397">
        <v>0</v>
      </c>
      <c r="BJ64" s="397">
        <v>0</v>
      </c>
      <c r="BK64" s="397">
        <v>0</v>
      </c>
      <c r="BL64" s="397">
        <v>0</v>
      </c>
      <c r="BM64" s="397">
        <v>0</v>
      </c>
      <c r="BN64" s="397">
        <v>0</v>
      </c>
      <c r="BO64" s="397">
        <v>0</v>
      </c>
      <c r="BP64" s="397">
        <v>0</v>
      </c>
      <c r="BQ64" s="397">
        <v>0</v>
      </c>
      <c r="BR64" s="403">
        <v>21089908.254098803</v>
      </c>
      <c r="BS64" s="397">
        <v>9207316.0746073313</v>
      </c>
      <c r="BT64" s="397"/>
      <c r="BU64" s="397">
        <v>0</v>
      </c>
      <c r="BV64" s="397"/>
      <c r="BW64" s="404">
        <v>9207316.0746073313</v>
      </c>
      <c r="BX64" s="403">
        <v>30297224.328706134</v>
      </c>
      <c r="BY64" s="398">
        <v>14541583.531939866</v>
      </c>
      <c r="BZ64" s="398">
        <v>827025.80413287133</v>
      </c>
      <c r="CA64" s="404">
        <v>15368609.336072737</v>
      </c>
      <c r="CB64" s="398">
        <v>1446940.7467381577</v>
      </c>
      <c r="CC64" s="398">
        <v>1599416.0429894829</v>
      </c>
      <c r="CD64" s="398">
        <v>1874750.5147311834</v>
      </c>
      <c r="CE64" s="398">
        <v>0</v>
      </c>
      <c r="CF64" s="398">
        <v>32999.784974388967</v>
      </c>
      <c r="CG64" s="404">
        <v>4888107.5194844352</v>
      </c>
      <c r="CH64" s="403">
        <v>50553941.184263304</v>
      </c>
      <c r="CI64" s="236" t="s">
        <v>52</v>
      </c>
      <c r="CJ64" s="237" t="s">
        <v>53</v>
      </c>
    </row>
    <row r="65" spans="1:88" ht="30.2" customHeight="1">
      <c r="A65" s="160" t="s">
        <v>55</v>
      </c>
      <c r="B65" s="157" t="s">
        <v>159</v>
      </c>
      <c r="C65" s="397">
        <v>0</v>
      </c>
      <c r="D65" s="397">
        <v>0</v>
      </c>
      <c r="E65" s="397">
        <v>0</v>
      </c>
      <c r="F65" s="397">
        <v>880460.34514513495</v>
      </c>
      <c r="G65" s="397">
        <v>0</v>
      </c>
      <c r="H65" s="397">
        <v>0</v>
      </c>
      <c r="I65" s="397">
        <v>0</v>
      </c>
      <c r="J65" s="397">
        <v>0</v>
      </c>
      <c r="K65" s="397">
        <v>0</v>
      </c>
      <c r="L65" s="397">
        <v>0</v>
      </c>
      <c r="M65" s="397">
        <v>0</v>
      </c>
      <c r="N65" s="397">
        <v>0</v>
      </c>
      <c r="O65" s="397">
        <v>0</v>
      </c>
      <c r="P65" s="397">
        <v>160535.90839963208</v>
      </c>
      <c r="Q65" s="397">
        <v>116320.58391942266</v>
      </c>
      <c r="R65" s="397">
        <v>0</v>
      </c>
      <c r="S65" s="397">
        <v>422688.21822760894</v>
      </c>
      <c r="T65" s="397">
        <v>62702753.438211799</v>
      </c>
      <c r="U65" s="397">
        <v>0</v>
      </c>
      <c r="V65" s="397">
        <v>3756.8901579599469</v>
      </c>
      <c r="W65" s="397">
        <v>0</v>
      </c>
      <c r="X65" s="397">
        <v>52324.984692782615</v>
      </c>
      <c r="Y65" s="397">
        <v>0</v>
      </c>
      <c r="Z65" s="397">
        <v>12838.47705294389</v>
      </c>
      <c r="AA65" s="397">
        <v>4777.9363899861137</v>
      </c>
      <c r="AB65" s="397">
        <v>7603.1937889153496</v>
      </c>
      <c r="AC65" s="397">
        <v>0</v>
      </c>
      <c r="AD65" s="397">
        <v>0</v>
      </c>
      <c r="AE65" s="397">
        <v>0</v>
      </c>
      <c r="AF65" s="397">
        <v>0</v>
      </c>
      <c r="AG65" s="397">
        <v>0</v>
      </c>
      <c r="AH65" s="397">
        <v>0</v>
      </c>
      <c r="AI65" s="397">
        <v>0</v>
      </c>
      <c r="AJ65" s="397">
        <v>0</v>
      </c>
      <c r="AK65" s="397">
        <v>0</v>
      </c>
      <c r="AL65" s="397">
        <v>0</v>
      </c>
      <c r="AM65" s="397">
        <v>0</v>
      </c>
      <c r="AN65" s="397">
        <v>0</v>
      </c>
      <c r="AO65" s="397">
        <v>0</v>
      </c>
      <c r="AP65" s="397">
        <v>0</v>
      </c>
      <c r="AQ65" s="397">
        <v>0</v>
      </c>
      <c r="AR65" s="397">
        <v>0</v>
      </c>
      <c r="AS65" s="397">
        <v>0</v>
      </c>
      <c r="AT65" s="397">
        <v>0</v>
      </c>
      <c r="AU65" s="397">
        <v>0</v>
      </c>
      <c r="AV65" s="397">
        <v>0</v>
      </c>
      <c r="AW65" s="397">
        <v>0</v>
      </c>
      <c r="AX65" s="397">
        <v>0</v>
      </c>
      <c r="AY65" s="397">
        <v>0</v>
      </c>
      <c r="AZ65" s="397">
        <v>0</v>
      </c>
      <c r="BA65" s="397">
        <v>0</v>
      </c>
      <c r="BB65" s="397">
        <v>0</v>
      </c>
      <c r="BC65" s="397">
        <v>0</v>
      </c>
      <c r="BD65" s="397">
        <v>0</v>
      </c>
      <c r="BE65" s="397">
        <v>0</v>
      </c>
      <c r="BF65" s="397">
        <v>0</v>
      </c>
      <c r="BG65" s="397">
        <v>0</v>
      </c>
      <c r="BH65" s="397">
        <v>0</v>
      </c>
      <c r="BI65" s="397">
        <v>0</v>
      </c>
      <c r="BJ65" s="397">
        <v>0</v>
      </c>
      <c r="BK65" s="397">
        <v>0</v>
      </c>
      <c r="BL65" s="397">
        <v>0</v>
      </c>
      <c r="BM65" s="397">
        <v>0</v>
      </c>
      <c r="BN65" s="397">
        <v>0</v>
      </c>
      <c r="BO65" s="397">
        <v>0</v>
      </c>
      <c r="BP65" s="397">
        <v>0</v>
      </c>
      <c r="BQ65" s="397">
        <v>0</v>
      </c>
      <c r="BR65" s="403">
        <v>64364059.975986183</v>
      </c>
      <c r="BS65" s="397">
        <v>2367623.9028140302</v>
      </c>
      <c r="BT65" s="397"/>
      <c r="BU65" s="397">
        <v>0</v>
      </c>
      <c r="BV65" s="397"/>
      <c r="BW65" s="404">
        <v>2367623.9028140302</v>
      </c>
      <c r="BX65" s="403">
        <v>66731683.878800213</v>
      </c>
      <c r="BY65" s="398">
        <v>27589913.721362501</v>
      </c>
      <c r="BZ65" s="398">
        <v>1818860.7735275601</v>
      </c>
      <c r="CA65" s="404">
        <v>29408774.49489006</v>
      </c>
      <c r="CB65" s="398">
        <v>557958.05331049103</v>
      </c>
      <c r="CC65" s="398">
        <v>667771.10096393339</v>
      </c>
      <c r="CD65" s="398">
        <v>872594.077833861</v>
      </c>
      <c r="CE65" s="398">
        <v>103163.4487291344</v>
      </c>
      <c r="CF65" s="398">
        <v>64152.189845518777</v>
      </c>
      <c r="CG65" s="404">
        <v>2137334.4909919011</v>
      </c>
      <c r="CH65" s="403">
        <v>98277792.864682168</v>
      </c>
      <c r="CI65" s="236" t="s">
        <v>54</v>
      </c>
      <c r="CJ65" s="237" t="s">
        <v>55</v>
      </c>
    </row>
    <row r="66" spans="1:88" ht="30.2" customHeight="1">
      <c r="A66" s="160" t="s">
        <v>57</v>
      </c>
      <c r="B66" s="157" t="s">
        <v>160</v>
      </c>
      <c r="C66" s="397">
        <v>0</v>
      </c>
      <c r="D66" s="397">
        <v>0</v>
      </c>
      <c r="E66" s="397">
        <v>0</v>
      </c>
      <c r="F66" s="397">
        <v>0</v>
      </c>
      <c r="G66" s="397">
        <v>850.15137758045341</v>
      </c>
      <c r="H66" s="397">
        <v>0</v>
      </c>
      <c r="I66" s="397">
        <v>0</v>
      </c>
      <c r="J66" s="397">
        <v>264351.78207922785</v>
      </c>
      <c r="K66" s="397">
        <v>0</v>
      </c>
      <c r="L66" s="397">
        <v>38199.197897681319</v>
      </c>
      <c r="M66" s="397">
        <v>153211.320746746</v>
      </c>
      <c r="N66" s="397">
        <v>159122.5830430029</v>
      </c>
      <c r="O66" s="397">
        <v>0</v>
      </c>
      <c r="P66" s="397">
        <v>0</v>
      </c>
      <c r="Q66" s="397">
        <v>101493.04949776021</v>
      </c>
      <c r="R66" s="397">
        <v>156058.92724301326</v>
      </c>
      <c r="S66" s="397">
        <v>54452.842439477557</v>
      </c>
      <c r="T66" s="397">
        <v>0</v>
      </c>
      <c r="U66" s="397">
        <v>0</v>
      </c>
      <c r="V66" s="397">
        <v>161225.56665684213</v>
      </c>
      <c r="W66" s="397">
        <v>0</v>
      </c>
      <c r="X66" s="397">
        <v>23571.929951885373</v>
      </c>
      <c r="Y66" s="397">
        <v>27263.485181734173</v>
      </c>
      <c r="Z66" s="397">
        <v>313378.45039369428</v>
      </c>
      <c r="AA66" s="397">
        <v>1641.0129270302436</v>
      </c>
      <c r="AB66" s="397">
        <v>19977089.98120429</v>
      </c>
      <c r="AC66" s="397">
        <v>1732394.8818741944</v>
      </c>
      <c r="AD66" s="397">
        <v>0</v>
      </c>
      <c r="AE66" s="397">
        <v>0</v>
      </c>
      <c r="AF66" s="397">
        <v>0</v>
      </c>
      <c r="AG66" s="397">
        <v>0</v>
      </c>
      <c r="AH66" s="397">
        <v>0</v>
      </c>
      <c r="AI66" s="397">
        <v>0</v>
      </c>
      <c r="AJ66" s="397">
        <v>0</v>
      </c>
      <c r="AK66" s="397">
        <v>0</v>
      </c>
      <c r="AL66" s="397">
        <v>0</v>
      </c>
      <c r="AM66" s="397">
        <v>0</v>
      </c>
      <c r="AN66" s="397">
        <v>0</v>
      </c>
      <c r="AO66" s="397">
        <v>0</v>
      </c>
      <c r="AP66" s="397">
        <v>0</v>
      </c>
      <c r="AQ66" s="397">
        <v>0</v>
      </c>
      <c r="AR66" s="397">
        <v>0</v>
      </c>
      <c r="AS66" s="397">
        <v>0</v>
      </c>
      <c r="AT66" s="397">
        <v>0</v>
      </c>
      <c r="AU66" s="397">
        <v>0</v>
      </c>
      <c r="AV66" s="397">
        <v>0</v>
      </c>
      <c r="AW66" s="397">
        <v>0</v>
      </c>
      <c r="AX66" s="397">
        <v>0</v>
      </c>
      <c r="AY66" s="397">
        <v>0</v>
      </c>
      <c r="AZ66" s="397">
        <v>0</v>
      </c>
      <c r="BA66" s="397">
        <v>0</v>
      </c>
      <c r="BB66" s="397">
        <v>0</v>
      </c>
      <c r="BC66" s="397">
        <v>0</v>
      </c>
      <c r="BD66" s="397">
        <v>0</v>
      </c>
      <c r="BE66" s="397">
        <v>0</v>
      </c>
      <c r="BF66" s="397">
        <v>0</v>
      </c>
      <c r="BG66" s="397">
        <v>0</v>
      </c>
      <c r="BH66" s="397">
        <v>0</v>
      </c>
      <c r="BI66" s="397">
        <v>0</v>
      </c>
      <c r="BJ66" s="397">
        <v>0</v>
      </c>
      <c r="BK66" s="397">
        <v>0</v>
      </c>
      <c r="BL66" s="397">
        <v>0</v>
      </c>
      <c r="BM66" s="397">
        <v>0</v>
      </c>
      <c r="BN66" s="397">
        <v>0</v>
      </c>
      <c r="BO66" s="397">
        <v>0</v>
      </c>
      <c r="BP66" s="397">
        <v>0</v>
      </c>
      <c r="BQ66" s="397">
        <v>0</v>
      </c>
      <c r="BR66" s="403">
        <v>23164305.162514158</v>
      </c>
      <c r="BS66" s="397">
        <v>2464642.1858776328</v>
      </c>
      <c r="BT66" s="397"/>
      <c r="BU66" s="397">
        <v>0</v>
      </c>
      <c r="BV66" s="397"/>
      <c r="BW66" s="404">
        <v>2464642.1858776328</v>
      </c>
      <c r="BX66" s="403">
        <v>25628947.34839179</v>
      </c>
      <c r="BY66" s="398">
        <v>5076425.3774154177</v>
      </c>
      <c r="BZ66" s="398">
        <v>1462495.5601077145</v>
      </c>
      <c r="CA66" s="404">
        <v>6538920.9375231322</v>
      </c>
      <c r="CB66" s="398">
        <v>1038024.7548874839</v>
      </c>
      <c r="CC66" s="398">
        <v>569469.98009182105</v>
      </c>
      <c r="CD66" s="398">
        <v>552342.06066812773</v>
      </c>
      <c r="CE66" s="398">
        <v>0</v>
      </c>
      <c r="CF66" s="398">
        <v>233916.17445983074</v>
      </c>
      <c r="CG66" s="404">
        <v>1925920.6211876017</v>
      </c>
      <c r="CH66" s="403">
        <v>34093788.907102525</v>
      </c>
      <c r="CI66" s="236" t="s">
        <v>56</v>
      </c>
      <c r="CJ66" s="237" t="s">
        <v>57</v>
      </c>
    </row>
    <row r="67" spans="1:88" ht="30.2" customHeight="1">
      <c r="A67" s="160" t="s">
        <v>59</v>
      </c>
      <c r="B67" s="157" t="s">
        <v>161</v>
      </c>
      <c r="C67" s="397">
        <v>125569.66821771486</v>
      </c>
      <c r="D67" s="397">
        <v>0</v>
      </c>
      <c r="E67" s="397">
        <v>0</v>
      </c>
      <c r="F67" s="397">
        <v>0</v>
      </c>
      <c r="G67" s="397">
        <v>5170917.9799019527</v>
      </c>
      <c r="H67" s="397">
        <v>0</v>
      </c>
      <c r="I67" s="397">
        <v>0</v>
      </c>
      <c r="J67" s="397">
        <v>0</v>
      </c>
      <c r="K67" s="397">
        <v>0</v>
      </c>
      <c r="L67" s="397">
        <v>0</v>
      </c>
      <c r="M67" s="397">
        <v>0</v>
      </c>
      <c r="N67" s="397">
        <v>0</v>
      </c>
      <c r="O67" s="397">
        <v>0</v>
      </c>
      <c r="P67" s="397">
        <v>0</v>
      </c>
      <c r="Q67" s="397">
        <v>64557.449535773201</v>
      </c>
      <c r="R67" s="397">
        <v>0</v>
      </c>
      <c r="S67" s="397">
        <v>0</v>
      </c>
      <c r="T67" s="397">
        <v>0</v>
      </c>
      <c r="U67" s="397">
        <v>160094.4017463855</v>
      </c>
      <c r="V67" s="397">
        <v>134.75215774605263</v>
      </c>
      <c r="W67" s="397">
        <v>0</v>
      </c>
      <c r="X67" s="397">
        <v>0</v>
      </c>
      <c r="Y67" s="397">
        <v>0</v>
      </c>
      <c r="Z67" s="397">
        <v>0</v>
      </c>
      <c r="AA67" s="397">
        <v>0</v>
      </c>
      <c r="AB67" s="397">
        <v>0</v>
      </c>
      <c r="AC67" s="397">
        <v>0</v>
      </c>
      <c r="AD67" s="397">
        <v>0</v>
      </c>
      <c r="AE67" s="397">
        <v>0</v>
      </c>
      <c r="AF67" s="397">
        <v>0</v>
      </c>
      <c r="AG67" s="397">
        <v>0</v>
      </c>
      <c r="AH67" s="397">
        <v>0</v>
      </c>
      <c r="AI67" s="397">
        <v>0</v>
      </c>
      <c r="AJ67" s="397">
        <v>0</v>
      </c>
      <c r="AK67" s="397">
        <v>0</v>
      </c>
      <c r="AL67" s="397">
        <v>0</v>
      </c>
      <c r="AM67" s="397">
        <v>0</v>
      </c>
      <c r="AN67" s="397">
        <v>0</v>
      </c>
      <c r="AO67" s="397">
        <v>0</v>
      </c>
      <c r="AP67" s="397">
        <v>0</v>
      </c>
      <c r="AQ67" s="397">
        <v>0</v>
      </c>
      <c r="AR67" s="397">
        <v>0</v>
      </c>
      <c r="AS67" s="397">
        <v>0</v>
      </c>
      <c r="AT67" s="397">
        <v>0</v>
      </c>
      <c r="AU67" s="397">
        <v>0</v>
      </c>
      <c r="AV67" s="397">
        <v>0</v>
      </c>
      <c r="AW67" s="397">
        <v>0</v>
      </c>
      <c r="AX67" s="397">
        <v>0</v>
      </c>
      <c r="AY67" s="397">
        <v>0</v>
      </c>
      <c r="AZ67" s="397">
        <v>0</v>
      </c>
      <c r="BA67" s="397">
        <v>0</v>
      </c>
      <c r="BB67" s="397">
        <v>0</v>
      </c>
      <c r="BC67" s="397">
        <v>0</v>
      </c>
      <c r="BD67" s="397">
        <v>0</v>
      </c>
      <c r="BE67" s="397">
        <v>0</v>
      </c>
      <c r="BF67" s="397">
        <v>0</v>
      </c>
      <c r="BG67" s="397">
        <v>0</v>
      </c>
      <c r="BH67" s="397">
        <v>0</v>
      </c>
      <c r="BI67" s="397">
        <v>0</v>
      </c>
      <c r="BJ67" s="397">
        <v>0</v>
      </c>
      <c r="BK67" s="397">
        <v>0</v>
      </c>
      <c r="BL67" s="397">
        <v>0</v>
      </c>
      <c r="BM67" s="397">
        <v>0</v>
      </c>
      <c r="BN67" s="397">
        <v>0</v>
      </c>
      <c r="BO67" s="397">
        <v>0</v>
      </c>
      <c r="BP67" s="397">
        <v>0</v>
      </c>
      <c r="BQ67" s="397">
        <v>0</v>
      </c>
      <c r="BR67" s="403">
        <v>5521274.2515595723</v>
      </c>
      <c r="BS67" s="397">
        <v>2819121.8315734803</v>
      </c>
      <c r="BT67" s="397"/>
      <c r="BU67" s="397">
        <v>0</v>
      </c>
      <c r="BV67" s="397"/>
      <c r="BW67" s="404">
        <v>2819121.8315734803</v>
      </c>
      <c r="BX67" s="403">
        <v>8340396.083133053</v>
      </c>
      <c r="BY67" s="398">
        <v>9497490.4161867462</v>
      </c>
      <c r="BZ67" s="398">
        <v>2130.7732441587068</v>
      </c>
      <c r="CA67" s="404">
        <v>9499621.1894309055</v>
      </c>
      <c r="CB67" s="398">
        <v>57950.140746991237</v>
      </c>
      <c r="CC67" s="398">
        <v>377206.11041154934</v>
      </c>
      <c r="CD67" s="398">
        <v>868761.18794131011</v>
      </c>
      <c r="CE67" s="398">
        <v>0</v>
      </c>
      <c r="CF67" s="398">
        <v>12488.316489285564</v>
      </c>
      <c r="CG67" s="404">
        <v>1291429.122610565</v>
      </c>
      <c r="CH67" s="403">
        <v>19131446.395174526</v>
      </c>
      <c r="CI67" s="236" t="s">
        <v>58</v>
      </c>
      <c r="CJ67" s="237" t="s">
        <v>59</v>
      </c>
    </row>
    <row r="68" spans="1:88" ht="30.2" customHeight="1">
      <c r="A68" s="160" t="s">
        <v>61</v>
      </c>
      <c r="B68" s="157" t="s">
        <v>162</v>
      </c>
      <c r="C68" s="397">
        <v>0</v>
      </c>
      <c r="D68" s="397">
        <v>0</v>
      </c>
      <c r="E68" s="397">
        <v>0</v>
      </c>
      <c r="F68" s="397">
        <v>162129.67771783899</v>
      </c>
      <c r="G68" s="397">
        <v>0</v>
      </c>
      <c r="H68" s="397">
        <v>0</v>
      </c>
      <c r="I68" s="397">
        <v>0</v>
      </c>
      <c r="J68" s="397">
        <v>0</v>
      </c>
      <c r="K68" s="397">
        <v>0</v>
      </c>
      <c r="L68" s="397">
        <v>0</v>
      </c>
      <c r="M68" s="397">
        <v>0</v>
      </c>
      <c r="N68" s="397">
        <v>25540.242412022293</v>
      </c>
      <c r="O68" s="397">
        <v>0</v>
      </c>
      <c r="P68" s="397">
        <v>0</v>
      </c>
      <c r="Q68" s="397">
        <v>0</v>
      </c>
      <c r="R68" s="397">
        <v>0</v>
      </c>
      <c r="S68" s="397">
        <v>149281.12882148309</v>
      </c>
      <c r="T68" s="397">
        <v>0</v>
      </c>
      <c r="U68" s="397">
        <v>160195343.60849819</v>
      </c>
      <c r="V68" s="397">
        <v>9471319.5214104913</v>
      </c>
      <c r="W68" s="397">
        <v>0</v>
      </c>
      <c r="X68" s="397">
        <v>529453.58345968009</v>
      </c>
      <c r="Y68" s="397">
        <v>11253.932945755612</v>
      </c>
      <c r="Z68" s="397">
        <v>1089.6138012890713</v>
      </c>
      <c r="AA68" s="397">
        <v>0</v>
      </c>
      <c r="AB68" s="397">
        <v>0</v>
      </c>
      <c r="AC68" s="397">
        <v>305273.06694804208</v>
      </c>
      <c r="AD68" s="397">
        <v>0</v>
      </c>
      <c r="AE68" s="397">
        <v>0</v>
      </c>
      <c r="AF68" s="397">
        <v>0</v>
      </c>
      <c r="AG68" s="397">
        <v>0</v>
      </c>
      <c r="AH68" s="397">
        <v>0</v>
      </c>
      <c r="AI68" s="397">
        <v>0</v>
      </c>
      <c r="AJ68" s="397">
        <v>0</v>
      </c>
      <c r="AK68" s="397">
        <v>0</v>
      </c>
      <c r="AL68" s="397">
        <v>0</v>
      </c>
      <c r="AM68" s="397">
        <v>0</v>
      </c>
      <c r="AN68" s="397">
        <v>0</v>
      </c>
      <c r="AO68" s="397">
        <v>0</v>
      </c>
      <c r="AP68" s="397">
        <v>0</v>
      </c>
      <c r="AQ68" s="397">
        <v>0</v>
      </c>
      <c r="AR68" s="397">
        <v>0</v>
      </c>
      <c r="AS68" s="397">
        <v>0</v>
      </c>
      <c r="AT68" s="397">
        <v>0</v>
      </c>
      <c r="AU68" s="397">
        <v>0</v>
      </c>
      <c r="AV68" s="397">
        <v>0</v>
      </c>
      <c r="AW68" s="397">
        <v>0</v>
      </c>
      <c r="AX68" s="397">
        <v>0</v>
      </c>
      <c r="AY68" s="397">
        <v>0</v>
      </c>
      <c r="AZ68" s="397">
        <v>0</v>
      </c>
      <c r="BA68" s="397">
        <v>0</v>
      </c>
      <c r="BB68" s="397">
        <v>0</v>
      </c>
      <c r="BC68" s="397">
        <v>0</v>
      </c>
      <c r="BD68" s="397">
        <v>0</v>
      </c>
      <c r="BE68" s="397">
        <v>0</v>
      </c>
      <c r="BF68" s="397">
        <v>0</v>
      </c>
      <c r="BG68" s="397">
        <v>0</v>
      </c>
      <c r="BH68" s="397">
        <v>0</v>
      </c>
      <c r="BI68" s="397">
        <v>0</v>
      </c>
      <c r="BJ68" s="397">
        <v>0</v>
      </c>
      <c r="BK68" s="397">
        <v>0</v>
      </c>
      <c r="BL68" s="397">
        <v>0</v>
      </c>
      <c r="BM68" s="397">
        <v>0</v>
      </c>
      <c r="BN68" s="397">
        <v>0</v>
      </c>
      <c r="BO68" s="397">
        <v>0</v>
      </c>
      <c r="BP68" s="397">
        <v>0</v>
      </c>
      <c r="BQ68" s="397">
        <v>0</v>
      </c>
      <c r="BR68" s="403">
        <v>170850684.37601483</v>
      </c>
      <c r="BS68" s="397">
        <v>31147386.000637222</v>
      </c>
      <c r="BT68" s="397"/>
      <c r="BU68" s="397">
        <v>456663.11900826456</v>
      </c>
      <c r="BV68" s="397"/>
      <c r="BW68" s="404">
        <v>31604049.119645488</v>
      </c>
      <c r="BX68" s="403">
        <v>202454733.49566031</v>
      </c>
      <c r="BY68" s="398">
        <v>15612767.733383801</v>
      </c>
      <c r="BZ68" s="398">
        <v>2980499.2655969714</v>
      </c>
      <c r="CA68" s="404">
        <v>18593266.998980772</v>
      </c>
      <c r="CB68" s="398">
        <v>1325353.8808111912</v>
      </c>
      <c r="CC68" s="398">
        <v>4047545.7810636666</v>
      </c>
      <c r="CD68" s="398">
        <v>5552142.0067747515</v>
      </c>
      <c r="CE68" s="398">
        <v>0</v>
      </c>
      <c r="CF68" s="398">
        <v>332142.75831188029</v>
      </c>
      <c r="CG68" s="404">
        <v>10592898.910337729</v>
      </c>
      <c r="CH68" s="403">
        <v>231640899.40497881</v>
      </c>
      <c r="CI68" s="236" t="s">
        <v>60</v>
      </c>
      <c r="CJ68" s="237" t="s">
        <v>61</v>
      </c>
    </row>
    <row r="69" spans="1:88" ht="30.2" customHeight="1">
      <c r="A69" s="160" t="s">
        <v>63</v>
      </c>
      <c r="B69" s="157" t="s">
        <v>163</v>
      </c>
      <c r="C69" s="397">
        <v>0</v>
      </c>
      <c r="D69" s="397">
        <v>0</v>
      </c>
      <c r="E69" s="397">
        <v>0</v>
      </c>
      <c r="F69" s="397">
        <v>5705704.5941905696</v>
      </c>
      <c r="G69" s="397">
        <v>23396.930215423487</v>
      </c>
      <c r="H69" s="397">
        <v>0</v>
      </c>
      <c r="I69" s="397">
        <v>0</v>
      </c>
      <c r="J69" s="397">
        <v>0</v>
      </c>
      <c r="K69" s="397">
        <v>0</v>
      </c>
      <c r="L69" s="397">
        <v>0</v>
      </c>
      <c r="M69" s="397">
        <v>226069.24509807766</v>
      </c>
      <c r="N69" s="397">
        <v>7366.6686403314234</v>
      </c>
      <c r="O69" s="397">
        <v>0</v>
      </c>
      <c r="P69" s="397">
        <v>0</v>
      </c>
      <c r="Q69" s="397">
        <v>58942.092634764223</v>
      </c>
      <c r="R69" s="397">
        <v>0</v>
      </c>
      <c r="S69" s="397">
        <v>2587.5825230480727</v>
      </c>
      <c r="T69" s="397">
        <v>4141.4756523473461</v>
      </c>
      <c r="U69" s="397">
        <v>2134842.8279704927</v>
      </c>
      <c r="V69" s="397">
        <v>17046884.597365972</v>
      </c>
      <c r="W69" s="397">
        <v>424016.3273252151</v>
      </c>
      <c r="X69" s="397">
        <v>181217.82105327072</v>
      </c>
      <c r="Y69" s="397">
        <v>642454.6486670028</v>
      </c>
      <c r="Z69" s="397">
        <v>191585.39854823434</v>
      </c>
      <c r="AA69" s="397">
        <v>223225.20663770955</v>
      </c>
      <c r="AB69" s="397">
        <v>45260.455163432263</v>
      </c>
      <c r="AC69" s="397">
        <v>238846.07101916597</v>
      </c>
      <c r="AD69" s="397">
        <v>0</v>
      </c>
      <c r="AE69" s="397">
        <v>0</v>
      </c>
      <c r="AF69" s="397">
        <v>0</v>
      </c>
      <c r="AG69" s="397">
        <v>0</v>
      </c>
      <c r="AH69" s="397">
        <v>0</v>
      </c>
      <c r="AI69" s="397">
        <v>0</v>
      </c>
      <c r="AJ69" s="397">
        <v>0</v>
      </c>
      <c r="AK69" s="397">
        <v>0</v>
      </c>
      <c r="AL69" s="397">
        <v>0</v>
      </c>
      <c r="AM69" s="397">
        <v>0</v>
      </c>
      <c r="AN69" s="397">
        <v>0</v>
      </c>
      <c r="AO69" s="397">
        <v>0</v>
      </c>
      <c r="AP69" s="397">
        <v>0</v>
      </c>
      <c r="AQ69" s="397">
        <v>0</v>
      </c>
      <c r="AR69" s="397">
        <v>0</v>
      </c>
      <c r="AS69" s="397">
        <v>0</v>
      </c>
      <c r="AT69" s="397">
        <v>0</v>
      </c>
      <c r="AU69" s="397">
        <v>0</v>
      </c>
      <c r="AV69" s="397">
        <v>0</v>
      </c>
      <c r="AW69" s="397">
        <v>0</v>
      </c>
      <c r="AX69" s="397">
        <v>0</v>
      </c>
      <c r="AY69" s="397">
        <v>0</v>
      </c>
      <c r="AZ69" s="397">
        <v>0</v>
      </c>
      <c r="BA69" s="397">
        <v>0</v>
      </c>
      <c r="BB69" s="397">
        <v>0</v>
      </c>
      <c r="BC69" s="397">
        <v>0</v>
      </c>
      <c r="BD69" s="397">
        <v>0</v>
      </c>
      <c r="BE69" s="397">
        <v>0</v>
      </c>
      <c r="BF69" s="397">
        <v>0</v>
      </c>
      <c r="BG69" s="397">
        <v>0</v>
      </c>
      <c r="BH69" s="397">
        <v>0</v>
      </c>
      <c r="BI69" s="397">
        <v>0</v>
      </c>
      <c r="BJ69" s="397">
        <v>0</v>
      </c>
      <c r="BK69" s="397">
        <v>0</v>
      </c>
      <c r="BL69" s="397">
        <v>0</v>
      </c>
      <c r="BM69" s="397">
        <v>0</v>
      </c>
      <c r="BN69" s="397">
        <v>0</v>
      </c>
      <c r="BO69" s="397">
        <v>0</v>
      </c>
      <c r="BP69" s="397">
        <v>0</v>
      </c>
      <c r="BQ69" s="397">
        <v>0</v>
      </c>
      <c r="BR69" s="403">
        <v>27156541.942705054</v>
      </c>
      <c r="BS69" s="397">
        <v>12624424.845514381</v>
      </c>
      <c r="BT69" s="397"/>
      <c r="BU69" s="397">
        <v>0</v>
      </c>
      <c r="BV69" s="397"/>
      <c r="BW69" s="404">
        <v>12624424.845514381</v>
      </c>
      <c r="BX69" s="403">
        <v>39780966.788219437</v>
      </c>
      <c r="BY69" s="398">
        <v>6667148.0387975024</v>
      </c>
      <c r="BZ69" s="398">
        <v>1158443.2452767985</v>
      </c>
      <c r="CA69" s="404">
        <v>7825591.2840743009</v>
      </c>
      <c r="CB69" s="398">
        <v>1107746.5347409376</v>
      </c>
      <c r="CC69" s="398">
        <v>964200.54058205721</v>
      </c>
      <c r="CD69" s="398">
        <v>845687.30058808031</v>
      </c>
      <c r="CE69" s="398">
        <v>0</v>
      </c>
      <c r="CF69" s="398">
        <v>45891.677286762482</v>
      </c>
      <c r="CG69" s="404">
        <v>2871742.6986243129</v>
      </c>
      <c r="CH69" s="403">
        <v>50478300.770918049</v>
      </c>
      <c r="CI69" s="236" t="s">
        <v>62</v>
      </c>
      <c r="CJ69" s="237" t="s">
        <v>63</v>
      </c>
    </row>
    <row r="70" spans="1:88" ht="30.2" customHeight="1">
      <c r="A70" s="160" t="s">
        <v>65</v>
      </c>
      <c r="B70" s="157" t="s">
        <v>164</v>
      </c>
      <c r="C70" s="397">
        <v>0</v>
      </c>
      <c r="D70" s="397">
        <v>0</v>
      </c>
      <c r="E70" s="397">
        <v>0</v>
      </c>
      <c r="F70" s="397">
        <v>0</v>
      </c>
      <c r="G70" s="397">
        <v>0</v>
      </c>
      <c r="H70" s="397">
        <v>0</v>
      </c>
      <c r="I70" s="397">
        <v>0</v>
      </c>
      <c r="J70" s="397">
        <v>0</v>
      </c>
      <c r="K70" s="397">
        <v>0</v>
      </c>
      <c r="L70" s="397">
        <v>0</v>
      </c>
      <c r="M70" s="397">
        <v>0</v>
      </c>
      <c r="N70" s="397">
        <v>0</v>
      </c>
      <c r="O70" s="397">
        <v>0</v>
      </c>
      <c r="P70" s="397">
        <v>0</v>
      </c>
      <c r="Q70" s="397">
        <v>0</v>
      </c>
      <c r="R70" s="397">
        <v>0</v>
      </c>
      <c r="S70" s="397">
        <v>0</v>
      </c>
      <c r="T70" s="397">
        <v>23661.201168644388</v>
      </c>
      <c r="U70" s="397">
        <v>928877.2989682653</v>
      </c>
      <c r="V70" s="397">
        <v>180097.66221673877</v>
      </c>
      <c r="W70" s="397">
        <v>93831.715551875095</v>
      </c>
      <c r="X70" s="397">
        <v>626608.18151300272</v>
      </c>
      <c r="Y70" s="397">
        <v>7950502.9180920115</v>
      </c>
      <c r="Z70" s="397">
        <v>941116.1659888007</v>
      </c>
      <c r="AA70" s="397">
        <v>0</v>
      </c>
      <c r="AB70" s="397">
        <v>0</v>
      </c>
      <c r="AC70" s="397">
        <v>0</v>
      </c>
      <c r="AD70" s="397">
        <v>0</v>
      </c>
      <c r="AE70" s="397">
        <v>0</v>
      </c>
      <c r="AF70" s="397">
        <v>0</v>
      </c>
      <c r="AG70" s="397">
        <v>0</v>
      </c>
      <c r="AH70" s="397">
        <v>0</v>
      </c>
      <c r="AI70" s="397">
        <v>0</v>
      </c>
      <c r="AJ70" s="397">
        <v>0</v>
      </c>
      <c r="AK70" s="397">
        <v>0</v>
      </c>
      <c r="AL70" s="397">
        <v>0</v>
      </c>
      <c r="AM70" s="397">
        <v>0</v>
      </c>
      <c r="AN70" s="397">
        <v>0</v>
      </c>
      <c r="AO70" s="397">
        <v>0</v>
      </c>
      <c r="AP70" s="397">
        <v>0</v>
      </c>
      <c r="AQ70" s="397">
        <v>0</v>
      </c>
      <c r="AR70" s="397">
        <v>0</v>
      </c>
      <c r="AS70" s="397">
        <v>0</v>
      </c>
      <c r="AT70" s="397">
        <v>0</v>
      </c>
      <c r="AU70" s="397">
        <v>0</v>
      </c>
      <c r="AV70" s="397">
        <v>0</v>
      </c>
      <c r="AW70" s="397">
        <v>0</v>
      </c>
      <c r="AX70" s="397">
        <v>0</v>
      </c>
      <c r="AY70" s="397">
        <v>0</v>
      </c>
      <c r="AZ70" s="397">
        <v>0</v>
      </c>
      <c r="BA70" s="397">
        <v>0</v>
      </c>
      <c r="BB70" s="397">
        <v>0</v>
      </c>
      <c r="BC70" s="397">
        <v>0</v>
      </c>
      <c r="BD70" s="397">
        <v>0</v>
      </c>
      <c r="BE70" s="397">
        <v>0</v>
      </c>
      <c r="BF70" s="397">
        <v>0</v>
      </c>
      <c r="BG70" s="397">
        <v>0</v>
      </c>
      <c r="BH70" s="397">
        <v>0</v>
      </c>
      <c r="BI70" s="397">
        <v>0</v>
      </c>
      <c r="BJ70" s="397">
        <v>0</v>
      </c>
      <c r="BK70" s="397">
        <v>0</v>
      </c>
      <c r="BL70" s="397">
        <v>0</v>
      </c>
      <c r="BM70" s="397">
        <v>0</v>
      </c>
      <c r="BN70" s="397">
        <v>0</v>
      </c>
      <c r="BO70" s="397">
        <v>0</v>
      </c>
      <c r="BP70" s="397">
        <v>0</v>
      </c>
      <c r="BQ70" s="397">
        <v>0</v>
      </c>
      <c r="BR70" s="403">
        <v>10744695.143499339</v>
      </c>
      <c r="BS70" s="397">
        <v>20069605.526439913</v>
      </c>
      <c r="BT70" s="397"/>
      <c r="BU70" s="397">
        <v>0</v>
      </c>
      <c r="BV70" s="397"/>
      <c r="BW70" s="404">
        <v>20069605.526439913</v>
      </c>
      <c r="BX70" s="403">
        <v>30814300.66993925</v>
      </c>
      <c r="BY70" s="398">
        <v>2956044.1393258036</v>
      </c>
      <c r="BZ70" s="398">
        <v>126985.79936555728</v>
      </c>
      <c r="CA70" s="404">
        <v>3083029.9386913609</v>
      </c>
      <c r="CB70" s="398">
        <v>1645889.6997403984</v>
      </c>
      <c r="CC70" s="398">
        <v>3109963.5563086881</v>
      </c>
      <c r="CD70" s="398">
        <v>1642713.6922683194</v>
      </c>
      <c r="CE70" s="398">
        <v>0</v>
      </c>
      <c r="CF70" s="398">
        <v>29529.110345752779</v>
      </c>
      <c r="CG70" s="404">
        <v>6369037.8379716529</v>
      </c>
      <c r="CH70" s="403">
        <v>40266368.446602263</v>
      </c>
      <c r="CI70" s="236" t="s">
        <v>64</v>
      </c>
      <c r="CJ70" s="237" t="s">
        <v>65</v>
      </c>
    </row>
    <row r="71" spans="1:88" ht="30.2" customHeight="1">
      <c r="A71" s="160" t="s">
        <v>67</v>
      </c>
      <c r="B71" s="157" t="s">
        <v>165</v>
      </c>
      <c r="C71" s="397">
        <v>0</v>
      </c>
      <c r="D71" s="397">
        <v>0</v>
      </c>
      <c r="E71" s="397">
        <v>0</v>
      </c>
      <c r="F71" s="397">
        <v>0</v>
      </c>
      <c r="G71" s="397">
        <v>0</v>
      </c>
      <c r="H71" s="397">
        <v>0</v>
      </c>
      <c r="I71" s="397">
        <v>0</v>
      </c>
      <c r="J71" s="397">
        <v>2438.0828405735178</v>
      </c>
      <c r="K71" s="397">
        <v>0</v>
      </c>
      <c r="L71" s="397">
        <v>0</v>
      </c>
      <c r="M71" s="397">
        <v>1918.3762777061218</v>
      </c>
      <c r="N71" s="397">
        <v>0</v>
      </c>
      <c r="O71" s="397">
        <v>31078.594178635663</v>
      </c>
      <c r="P71" s="397">
        <v>0</v>
      </c>
      <c r="Q71" s="397">
        <v>0</v>
      </c>
      <c r="R71" s="397">
        <v>0</v>
      </c>
      <c r="S71" s="397">
        <v>140105.89354480343</v>
      </c>
      <c r="T71" s="397">
        <v>989.44204301216757</v>
      </c>
      <c r="U71" s="397">
        <v>85357.125012030345</v>
      </c>
      <c r="V71" s="397">
        <v>550600.35634647647</v>
      </c>
      <c r="W71" s="397">
        <v>4282.6179866604753</v>
      </c>
      <c r="X71" s="397">
        <v>15814115.98645138</v>
      </c>
      <c r="Y71" s="397">
        <v>1368932.9799280819</v>
      </c>
      <c r="Z71" s="397">
        <v>70435.169345623653</v>
      </c>
      <c r="AA71" s="397">
        <v>21157.345237782778</v>
      </c>
      <c r="AB71" s="397">
        <v>0</v>
      </c>
      <c r="AC71" s="397">
        <v>459.24452306113068</v>
      </c>
      <c r="AD71" s="397">
        <v>0</v>
      </c>
      <c r="AE71" s="397">
        <v>0</v>
      </c>
      <c r="AF71" s="397">
        <v>0</v>
      </c>
      <c r="AG71" s="397">
        <v>0</v>
      </c>
      <c r="AH71" s="397">
        <v>0</v>
      </c>
      <c r="AI71" s="397">
        <v>0</v>
      </c>
      <c r="AJ71" s="397">
        <v>0</v>
      </c>
      <c r="AK71" s="397">
        <v>0</v>
      </c>
      <c r="AL71" s="397">
        <v>0</v>
      </c>
      <c r="AM71" s="397">
        <v>0</v>
      </c>
      <c r="AN71" s="397">
        <v>0</v>
      </c>
      <c r="AO71" s="397">
        <v>0</v>
      </c>
      <c r="AP71" s="397">
        <v>0</v>
      </c>
      <c r="AQ71" s="397">
        <v>0</v>
      </c>
      <c r="AR71" s="397">
        <v>0</v>
      </c>
      <c r="AS71" s="397">
        <v>0</v>
      </c>
      <c r="AT71" s="397">
        <v>0</v>
      </c>
      <c r="AU71" s="397">
        <v>0</v>
      </c>
      <c r="AV71" s="397">
        <v>0</v>
      </c>
      <c r="AW71" s="397">
        <v>0</v>
      </c>
      <c r="AX71" s="397">
        <v>0</v>
      </c>
      <c r="AY71" s="397">
        <v>0</v>
      </c>
      <c r="AZ71" s="397">
        <v>0</v>
      </c>
      <c r="BA71" s="397">
        <v>0</v>
      </c>
      <c r="BB71" s="397">
        <v>0</v>
      </c>
      <c r="BC71" s="397">
        <v>0</v>
      </c>
      <c r="BD71" s="397">
        <v>0</v>
      </c>
      <c r="BE71" s="397">
        <v>0</v>
      </c>
      <c r="BF71" s="397">
        <v>0</v>
      </c>
      <c r="BG71" s="397">
        <v>0</v>
      </c>
      <c r="BH71" s="397">
        <v>0</v>
      </c>
      <c r="BI71" s="397">
        <v>0</v>
      </c>
      <c r="BJ71" s="397">
        <v>0</v>
      </c>
      <c r="BK71" s="397">
        <v>0</v>
      </c>
      <c r="BL71" s="397">
        <v>0</v>
      </c>
      <c r="BM71" s="397">
        <v>0</v>
      </c>
      <c r="BN71" s="397">
        <v>0</v>
      </c>
      <c r="BO71" s="397">
        <v>0</v>
      </c>
      <c r="BP71" s="397">
        <v>0</v>
      </c>
      <c r="BQ71" s="397">
        <v>0</v>
      </c>
      <c r="BR71" s="403">
        <v>18091871.213715829</v>
      </c>
      <c r="BS71" s="397">
        <v>13971278.208794799</v>
      </c>
      <c r="BT71" s="397"/>
      <c r="BU71" s="397">
        <v>0</v>
      </c>
      <c r="BV71" s="397"/>
      <c r="BW71" s="404">
        <v>13971278.208794799</v>
      </c>
      <c r="BX71" s="403">
        <v>32063149.422510628</v>
      </c>
      <c r="BY71" s="398">
        <v>8571620.5357845016</v>
      </c>
      <c r="BZ71" s="398">
        <v>139876.02741327306</v>
      </c>
      <c r="CA71" s="404">
        <v>8711496.5631977748</v>
      </c>
      <c r="CB71" s="398">
        <v>1903595.2879732817</v>
      </c>
      <c r="CC71" s="398">
        <v>2714277.8273340757</v>
      </c>
      <c r="CD71" s="398">
        <v>1795106.5049300552</v>
      </c>
      <c r="CE71" s="398">
        <v>0</v>
      </c>
      <c r="CF71" s="398">
        <v>41937.119272464181</v>
      </c>
      <c r="CG71" s="404">
        <v>6371042.500964948</v>
      </c>
      <c r="CH71" s="403">
        <v>47145688.486673355</v>
      </c>
      <c r="CI71" s="236" t="s">
        <v>66</v>
      </c>
      <c r="CJ71" s="237" t="s">
        <v>67</v>
      </c>
    </row>
    <row r="72" spans="1:88" ht="30.2" customHeight="1">
      <c r="A72" s="160" t="s">
        <v>69</v>
      </c>
      <c r="B72" s="157" t="s">
        <v>166</v>
      </c>
      <c r="C72" s="397">
        <v>0</v>
      </c>
      <c r="D72" s="397">
        <v>0</v>
      </c>
      <c r="E72" s="397">
        <v>0</v>
      </c>
      <c r="F72" s="397">
        <v>0</v>
      </c>
      <c r="G72" s="397">
        <v>0</v>
      </c>
      <c r="H72" s="397">
        <v>0</v>
      </c>
      <c r="I72" s="397">
        <v>0</v>
      </c>
      <c r="J72" s="397">
        <v>0</v>
      </c>
      <c r="K72" s="397">
        <v>0</v>
      </c>
      <c r="L72" s="397">
        <v>0</v>
      </c>
      <c r="M72" s="397">
        <v>0</v>
      </c>
      <c r="N72" s="397">
        <v>0</v>
      </c>
      <c r="O72" s="397">
        <v>0</v>
      </c>
      <c r="P72" s="397">
        <v>0</v>
      </c>
      <c r="Q72" s="397">
        <v>0</v>
      </c>
      <c r="R72" s="397">
        <v>0</v>
      </c>
      <c r="S72" s="397">
        <v>0</v>
      </c>
      <c r="T72" s="397">
        <v>0</v>
      </c>
      <c r="U72" s="397">
        <v>0</v>
      </c>
      <c r="V72" s="397">
        <v>0</v>
      </c>
      <c r="W72" s="397">
        <v>1563773.7202621005</v>
      </c>
      <c r="X72" s="397">
        <v>212434.21945362934</v>
      </c>
      <c r="Y72" s="397">
        <v>0</v>
      </c>
      <c r="Z72" s="397">
        <v>0</v>
      </c>
      <c r="AA72" s="397">
        <v>0</v>
      </c>
      <c r="AB72" s="397">
        <v>0</v>
      </c>
      <c r="AC72" s="397">
        <v>0</v>
      </c>
      <c r="AD72" s="397">
        <v>0</v>
      </c>
      <c r="AE72" s="397">
        <v>0</v>
      </c>
      <c r="AF72" s="397">
        <v>0</v>
      </c>
      <c r="AG72" s="397">
        <v>0</v>
      </c>
      <c r="AH72" s="397">
        <v>0</v>
      </c>
      <c r="AI72" s="397">
        <v>0</v>
      </c>
      <c r="AJ72" s="397">
        <v>0</v>
      </c>
      <c r="AK72" s="397">
        <v>0</v>
      </c>
      <c r="AL72" s="397">
        <v>0</v>
      </c>
      <c r="AM72" s="397">
        <v>0</v>
      </c>
      <c r="AN72" s="397">
        <v>0</v>
      </c>
      <c r="AO72" s="397">
        <v>0</v>
      </c>
      <c r="AP72" s="397">
        <v>0</v>
      </c>
      <c r="AQ72" s="397">
        <v>0</v>
      </c>
      <c r="AR72" s="397">
        <v>0</v>
      </c>
      <c r="AS72" s="397">
        <v>0</v>
      </c>
      <c r="AT72" s="397">
        <v>0</v>
      </c>
      <c r="AU72" s="397">
        <v>0</v>
      </c>
      <c r="AV72" s="397">
        <v>0</v>
      </c>
      <c r="AW72" s="397">
        <v>0</v>
      </c>
      <c r="AX72" s="397">
        <v>0</v>
      </c>
      <c r="AY72" s="397">
        <v>0</v>
      </c>
      <c r="AZ72" s="397">
        <v>0</v>
      </c>
      <c r="BA72" s="397">
        <v>0</v>
      </c>
      <c r="BB72" s="397">
        <v>0</v>
      </c>
      <c r="BC72" s="397">
        <v>0</v>
      </c>
      <c r="BD72" s="397">
        <v>0</v>
      </c>
      <c r="BE72" s="397">
        <v>0</v>
      </c>
      <c r="BF72" s="397">
        <v>0</v>
      </c>
      <c r="BG72" s="397">
        <v>0</v>
      </c>
      <c r="BH72" s="397">
        <v>0</v>
      </c>
      <c r="BI72" s="397">
        <v>0</v>
      </c>
      <c r="BJ72" s="397">
        <v>0</v>
      </c>
      <c r="BK72" s="397">
        <v>0</v>
      </c>
      <c r="BL72" s="397">
        <v>0</v>
      </c>
      <c r="BM72" s="397">
        <v>0</v>
      </c>
      <c r="BN72" s="397">
        <v>0</v>
      </c>
      <c r="BO72" s="397">
        <v>0</v>
      </c>
      <c r="BP72" s="397">
        <v>0</v>
      </c>
      <c r="BQ72" s="397">
        <v>0</v>
      </c>
      <c r="BR72" s="403">
        <v>1776207.9397157298</v>
      </c>
      <c r="BS72" s="397">
        <v>8686788.8384985253</v>
      </c>
      <c r="BT72" s="397"/>
      <c r="BU72" s="397">
        <v>0</v>
      </c>
      <c r="BV72" s="397"/>
      <c r="BW72" s="404">
        <v>8686788.8384985253</v>
      </c>
      <c r="BX72" s="403">
        <v>10462996.778214255</v>
      </c>
      <c r="BY72" s="398">
        <v>5643617.8366950033</v>
      </c>
      <c r="BZ72" s="398">
        <v>128497.67955333584</v>
      </c>
      <c r="CA72" s="404">
        <v>5772115.5162483389</v>
      </c>
      <c r="CB72" s="398">
        <v>191963.86720754433</v>
      </c>
      <c r="CC72" s="398">
        <v>2329975.6361821922</v>
      </c>
      <c r="CD72" s="398">
        <v>2475858.4171605092</v>
      </c>
      <c r="CE72" s="398">
        <v>0</v>
      </c>
      <c r="CF72" s="398">
        <v>14128.408854643541</v>
      </c>
      <c r="CG72" s="404">
        <v>4983669.511695602</v>
      </c>
      <c r="CH72" s="403">
        <v>21218781.806158196</v>
      </c>
      <c r="CI72" s="236" t="s">
        <v>68</v>
      </c>
      <c r="CJ72" s="237" t="s">
        <v>69</v>
      </c>
    </row>
    <row r="73" spans="1:88" ht="30.2" customHeight="1">
      <c r="A73" s="160" t="s">
        <v>71</v>
      </c>
      <c r="B73" s="157" t="s">
        <v>167</v>
      </c>
      <c r="C73" s="397">
        <v>0</v>
      </c>
      <c r="D73" s="397">
        <v>0</v>
      </c>
      <c r="E73" s="397">
        <v>0</v>
      </c>
      <c r="F73" s="397">
        <v>0</v>
      </c>
      <c r="G73" s="397">
        <v>0</v>
      </c>
      <c r="H73" s="397">
        <v>0</v>
      </c>
      <c r="I73" s="397">
        <v>0</v>
      </c>
      <c r="J73" s="397">
        <v>0</v>
      </c>
      <c r="K73" s="397">
        <v>0</v>
      </c>
      <c r="L73" s="397">
        <v>0</v>
      </c>
      <c r="M73" s="397">
        <v>0</v>
      </c>
      <c r="N73" s="397">
        <v>0</v>
      </c>
      <c r="O73" s="397">
        <v>0</v>
      </c>
      <c r="P73" s="397">
        <v>0</v>
      </c>
      <c r="Q73" s="397">
        <v>0</v>
      </c>
      <c r="R73" s="397">
        <v>0</v>
      </c>
      <c r="S73" s="397">
        <v>0</v>
      </c>
      <c r="T73" s="397">
        <v>738336.47801163339</v>
      </c>
      <c r="U73" s="397">
        <v>58367.399118713816</v>
      </c>
      <c r="V73" s="397">
        <v>28880.082448133999</v>
      </c>
      <c r="W73" s="397">
        <v>67068.005028406595</v>
      </c>
      <c r="X73" s="397">
        <v>10332479.644900218</v>
      </c>
      <c r="Y73" s="397">
        <v>6419.3115109719556</v>
      </c>
      <c r="Z73" s="397">
        <v>354173.20138621895</v>
      </c>
      <c r="AA73" s="397">
        <v>0</v>
      </c>
      <c r="AB73" s="397">
        <v>0</v>
      </c>
      <c r="AC73" s="397">
        <v>51980.252966139495</v>
      </c>
      <c r="AD73" s="397">
        <v>0</v>
      </c>
      <c r="AE73" s="397">
        <v>0</v>
      </c>
      <c r="AF73" s="397">
        <v>0</v>
      </c>
      <c r="AG73" s="397">
        <v>0</v>
      </c>
      <c r="AH73" s="397">
        <v>0</v>
      </c>
      <c r="AI73" s="397">
        <v>0</v>
      </c>
      <c r="AJ73" s="397">
        <v>0</v>
      </c>
      <c r="AK73" s="397">
        <v>0</v>
      </c>
      <c r="AL73" s="397">
        <v>0</v>
      </c>
      <c r="AM73" s="397">
        <v>0</v>
      </c>
      <c r="AN73" s="397">
        <v>0</v>
      </c>
      <c r="AO73" s="397">
        <v>0</v>
      </c>
      <c r="AP73" s="397">
        <v>0</v>
      </c>
      <c r="AQ73" s="397">
        <v>0</v>
      </c>
      <c r="AR73" s="397">
        <v>0</v>
      </c>
      <c r="AS73" s="397">
        <v>0</v>
      </c>
      <c r="AT73" s="397">
        <v>0</v>
      </c>
      <c r="AU73" s="397">
        <v>0</v>
      </c>
      <c r="AV73" s="397">
        <v>0</v>
      </c>
      <c r="AW73" s="397">
        <v>0</v>
      </c>
      <c r="AX73" s="397">
        <v>0</v>
      </c>
      <c r="AY73" s="397">
        <v>0</v>
      </c>
      <c r="AZ73" s="397">
        <v>0</v>
      </c>
      <c r="BA73" s="397">
        <v>0</v>
      </c>
      <c r="BB73" s="397">
        <v>0</v>
      </c>
      <c r="BC73" s="397">
        <v>0</v>
      </c>
      <c r="BD73" s="397">
        <v>0</v>
      </c>
      <c r="BE73" s="397">
        <v>0</v>
      </c>
      <c r="BF73" s="397">
        <v>0</v>
      </c>
      <c r="BG73" s="397">
        <v>0</v>
      </c>
      <c r="BH73" s="397">
        <v>0</v>
      </c>
      <c r="BI73" s="397">
        <v>0</v>
      </c>
      <c r="BJ73" s="397">
        <v>0</v>
      </c>
      <c r="BK73" s="397">
        <v>0</v>
      </c>
      <c r="BL73" s="397">
        <v>0</v>
      </c>
      <c r="BM73" s="397">
        <v>0</v>
      </c>
      <c r="BN73" s="397">
        <v>0</v>
      </c>
      <c r="BO73" s="397">
        <v>0</v>
      </c>
      <c r="BP73" s="397">
        <v>0</v>
      </c>
      <c r="BQ73" s="397">
        <v>0</v>
      </c>
      <c r="BR73" s="403">
        <v>11637704.375370437</v>
      </c>
      <c r="BS73" s="397">
        <v>12890716.258637177</v>
      </c>
      <c r="BT73" s="397"/>
      <c r="BU73" s="397">
        <v>0</v>
      </c>
      <c r="BV73" s="397"/>
      <c r="BW73" s="404">
        <v>12890716.258637177</v>
      </c>
      <c r="BX73" s="403">
        <v>24528420.634007614</v>
      </c>
      <c r="BY73" s="398">
        <v>8095281.8782990063</v>
      </c>
      <c r="BZ73" s="398">
        <v>427943.11581884034</v>
      </c>
      <c r="CA73" s="404">
        <v>8523224.9941178467</v>
      </c>
      <c r="CB73" s="398">
        <v>1251705.4968351596</v>
      </c>
      <c r="CC73" s="398">
        <v>1876680.540234297</v>
      </c>
      <c r="CD73" s="398">
        <v>1565836.6668650273</v>
      </c>
      <c r="CE73" s="398">
        <v>0</v>
      </c>
      <c r="CF73" s="398">
        <v>60010.327265778229</v>
      </c>
      <c r="CG73" s="404">
        <v>4634212.3766687056</v>
      </c>
      <c r="CH73" s="403">
        <v>37685858.004794165</v>
      </c>
      <c r="CI73" s="236" t="s">
        <v>70</v>
      </c>
      <c r="CJ73" s="237" t="s">
        <v>71</v>
      </c>
    </row>
    <row r="74" spans="1:88" ht="39.4" customHeight="1">
      <c r="A74" s="160" t="s">
        <v>73</v>
      </c>
      <c r="B74" s="157" t="s">
        <v>168</v>
      </c>
      <c r="C74" s="397">
        <v>0</v>
      </c>
      <c r="D74" s="397">
        <v>0</v>
      </c>
      <c r="E74" s="397">
        <v>0</v>
      </c>
      <c r="F74" s="397">
        <v>0</v>
      </c>
      <c r="G74" s="397">
        <v>0</v>
      </c>
      <c r="H74" s="397">
        <v>0</v>
      </c>
      <c r="I74" s="397">
        <v>0</v>
      </c>
      <c r="J74" s="397">
        <v>0</v>
      </c>
      <c r="K74" s="397">
        <v>0</v>
      </c>
      <c r="L74" s="397">
        <v>0</v>
      </c>
      <c r="M74" s="397">
        <v>0</v>
      </c>
      <c r="N74" s="397">
        <v>0</v>
      </c>
      <c r="O74" s="397">
        <v>0</v>
      </c>
      <c r="P74" s="397">
        <v>0</v>
      </c>
      <c r="Q74" s="397">
        <v>6564.1159058560643</v>
      </c>
      <c r="R74" s="397">
        <v>0</v>
      </c>
      <c r="S74" s="397">
        <v>0</v>
      </c>
      <c r="T74" s="397">
        <v>0</v>
      </c>
      <c r="U74" s="397">
        <v>0</v>
      </c>
      <c r="V74" s="397">
        <v>0</v>
      </c>
      <c r="W74" s="397">
        <v>5296504.1891809385</v>
      </c>
      <c r="X74" s="397">
        <v>1973138.2712285651</v>
      </c>
      <c r="Y74" s="397">
        <v>0</v>
      </c>
      <c r="Z74" s="397">
        <v>6719.5557522118879</v>
      </c>
      <c r="AA74" s="397">
        <v>0</v>
      </c>
      <c r="AB74" s="397">
        <v>0</v>
      </c>
      <c r="AC74" s="397">
        <v>0</v>
      </c>
      <c r="AD74" s="397">
        <v>0</v>
      </c>
      <c r="AE74" s="397">
        <v>0</v>
      </c>
      <c r="AF74" s="397">
        <v>0</v>
      </c>
      <c r="AG74" s="397">
        <v>0</v>
      </c>
      <c r="AH74" s="397">
        <v>0</v>
      </c>
      <c r="AI74" s="397">
        <v>0</v>
      </c>
      <c r="AJ74" s="397">
        <v>0</v>
      </c>
      <c r="AK74" s="397">
        <v>0</v>
      </c>
      <c r="AL74" s="397">
        <v>0</v>
      </c>
      <c r="AM74" s="397">
        <v>0</v>
      </c>
      <c r="AN74" s="397">
        <v>0</v>
      </c>
      <c r="AO74" s="397">
        <v>0</v>
      </c>
      <c r="AP74" s="397">
        <v>0</v>
      </c>
      <c r="AQ74" s="397">
        <v>0</v>
      </c>
      <c r="AR74" s="397">
        <v>0</v>
      </c>
      <c r="AS74" s="397">
        <v>0</v>
      </c>
      <c r="AT74" s="397">
        <v>0</v>
      </c>
      <c r="AU74" s="397">
        <v>0</v>
      </c>
      <c r="AV74" s="397">
        <v>0</v>
      </c>
      <c r="AW74" s="397">
        <v>0</v>
      </c>
      <c r="AX74" s="397">
        <v>0</v>
      </c>
      <c r="AY74" s="397">
        <v>0</v>
      </c>
      <c r="AZ74" s="397">
        <v>0</v>
      </c>
      <c r="BA74" s="397">
        <v>0</v>
      </c>
      <c r="BB74" s="397">
        <v>0</v>
      </c>
      <c r="BC74" s="397">
        <v>0</v>
      </c>
      <c r="BD74" s="397">
        <v>0</v>
      </c>
      <c r="BE74" s="397">
        <v>0</v>
      </c>
      <c r="BF74" s="397">
        <v>0</v>
      </c>
      <c r="BG74" s="397">
        <v>0</v>
      </c>
      <c r="BH74" s="397">
        <v>0</v>
      </c>
      <c r="BI74" s="397">
        <v>0</v>
      </c>
      <c r="BJ74" s="397">
        <v>0</v>
      </c>
      <c r="BK74" s="397">
        <v>0</v>
      </c>
      <c r="BL74" s="397">
        <v>0</v>
      </c>
      <c r="BM74" s="397">
        <v>0</v>
      </c>
      <c r="BN74" s="397">
        <v>0</v>
      </c>
      <c r="BO74" s="397">
        <v>0</v>
      </c>
      <c r="BP74" s="397">
        <v>0</v>
      </c>
      <c r="BQ74" s="397">
        <v>0</v>
      </c>
      <c r="BR74" s="403">
        <v>7282926.1320675714</v>
      </c>
      <c r="BS74" s="397">
        <v>8636668.0050333608</v>
      </c>
      <c r="BT74" s="397"/>
      <c r="BU74" s="397">
        <v>0</v>
      </c>
      <c r="BV74" s="397"/>
      <c r="BW74" s="404">
        <v>8636668.0050333608</v>
      </c>
      <c r="BX74" s="403">
        <v>15919594.137100931</v>
      </c>
      <c r="BY74" s="398">
        <v>4326247.7952598007</v>
      </c>
      <c r="BZ74" s="398">
        <v>727451.76429696952</v>
      </c>
      <c r="CA74" s="404">
        <v>5053699.5595567701</v>
      </c>
      <c r="CB74" s="398">
        <v>151901.90437876148</v>
      </c>
      <c r="CC74" s="398">
        <v>1074343.8733267456</v>
      </c>
      <c r="CD74" s="398">
        <v>1295623.4255469339</v>
      </c>
      <c r="CE74" s="398">
        <v>0</v>
      </c>
      <c r="CF74" s="398">
        <v>44944.934246597877</v>
      </c>
      <c r="CG74" s="404">
        <v>2476924.2690058434</v>
      </c>
      <c r="CH74" s="403">
        <v>23450217.965663545</v>
      </c>
      <c r="CI74" s="236" t="s">
        <v>72</v>
      </c>
      <c r="CJ74" s="237" t="s">
        <v>73</v>
      </c>
    </row>
    <row r="75" spans="1:88" ht="39.4" customHeight="1">
      <c r="A75" s="160" t="s">
        <v>75</v>
      </c>
      <c r="B75" s="157" t="s">
        <v>169</v>
      </c>
      <c r="C75" s="397">
        <v>0</v>
      </c>
      <c r="D75" s="397">
        <v>0</v>
      </c>
      <c r="E75" s="397">
        <v>0</v>
      </c>
      <c r="F75" s="397">
        <v>0</v>
      </c>
      <c r="G75" s="397">
        <v>0</v>
      </c>
      <c r="H75" s="397">
        <v>0</v>
      </c>
      <c r="I75" s="397">
        <v>0</v>
      </c>
      <c r="J75" s="397">
        <v>0</v>
      </c>
      <c r="K75" s="397">
        <v>0</v>
      </c>
      <c r="L75" s="397">
        <v>0</v>
      </c>
      <c r="M75" s="397">
        <v>0</v>
      </c>
      <c r="N75" s="397">
        <v>43013.682448723499</v>
      </c>
      <c r="O75" s="397">
        <v>0</v>
      </c>
      <c r="P75" s="397">
        <v>0</v>
      </c>
      <c r="Q75" s="397">
        <v>71354.315388342249</v>
      </c>
      <c r="R75" s="397">
        <v>0</v>
      </c>
      <c r="S75" s="397">
        <v>2441.7554608055207</v>
      </c>
      <c r="T75" s="397">
        <v>0</v>
      </c>
      <c r="U75" s="397">
        <v>0</v>
      </c>
      <c r="V75" s="397">
        <v>1131.9181250668421</v>
      </c>
      <c r="W75" s="397">
        <v>523877.41958448524</v>
      </c>
      <c r="X75" s="397">
        <v>159838.59108247166</v>
      </c>
      <c r="Y75" s="397">
        <v>180327.81667561686</v>
      </c>
      <c r="Z75" s="397">
        <v>0</v>
      </c>
      <c r="AA75" s="397">
        <v>0</v>
      </c>
      <c r="AB75" s="397">
        <v>0</v>
      </c>
      <c r="AC75" s="397">
        <v>1602202.9514891019</v>
      </c>
      <c r="AD75" s="397">
        <v>0</v>
      </c>
      <c r="AE75" s="397">
        <v>0</v>
      </c>
      <c r="AF75" s="397">
        <v>0</v>
      </c>
      <c r="AG75" s="397">
        <v>0</v>
      </c>
      <c r="AH75" s="397">
        <v>0</v>
      </c>
      <c r="AI75" s="397">
        <v>0</v>
      </c>
      <c r="AJ75" s="397">
        <v>0</v>
      </c>
      <c r="AK75" s="397">
        <v>0</v>
      </c>
      <c r="AL75" s="397">
        <v>0</v>
      </c>
      <c r="AM75" s="397">
        <v>0</v>
      </c>
      <c r="AN75" s="397">
        <v>0</v>
      </c>
      <c r="AO75" s="397">
        <v>0</v>
      </c>
      <c r="AP75" s="397">
        <v>0</v>
      </c>
      <c r="AQ75" s="397">
        <v>0</v>
      </c>
      <c r="AR75" s="397">
        <v>0</v>
      </c>
      <c r="AS75" s="397">
        <v>0</v>
      </c>
      <c r="AT75" s="397">
        <v>0</v>
      </c>
      <c r="AU75" s="397">
        <v>0</v>
      </c>
      <c r="AV75" s="397">
        <v>0</v>
      </c>
      <c r="AW75" s="397">
        <v>0</v>
      </c>
      <c r="AX75" s="397">
        <v>0</v>
      </c>
      <c r="AY75" s="397">
        <v>0</v>
      </c>
      <c r="AZ75" s="397">
        <v>0</v>
      </c>
      <c r="BA75" s="397">
        <v>0</v>
      </c>
      <c r="BB75" s="397">
        <v>0</v>
      </c>
      <c r="BC75" s="397">
        <v>0</v>
      </c>
      <c r="BD75" s="397">
        <v>0</v>
      </c>
      <c r="BE75" s="397">
        <v>0</v>
      </c>
      <c r="BF75" s="397">
        <v>0</v>
      </c>
      <c r="BG75" s="397">
        <v>0</v>
      </c>
      <c r="BH75" s="397">
        <v>0</v>
      </c>
      <c r="BI75" s="397">
        <v>0</v>
      </c>
      <c r="BJ75" s="397">
        <v>0</v>
      </c>
      <c r="BK75" s="397">
        <v>0</v>
      </c>
      <c r="BL75" s="397">
        <v>0</v>
      </c>
      <c r="BM75" s="397">
        <v>0</v>
      </c>
      <c r="BN75" s="397">
        <v>0</v>
      </c>
      <c r="BO75" s="397">
        <v>0</v>
      </c>
      <c r="BP75" s="397">
        <v>0</v>
      </c>
      <c r="BQ75" s="397">
        <v>0</v>
      </c>
      <c r="BR75" s="403">
        <v>2584188.4502546135</v>
      </c>
      <c r="BS75" s="397">
        <v>6175754.1179479361</v>
      </c>
      <c r="BT75" s="397"/>
      <c r="BU75" s="397">
        <v>0</v>
      </c>
      <c r="BV75" s="397"/>
      <c r="BW75" s="404">
        <v>6175754.1179479361</v>
      </c>
      <c r="BX75" s="403">
        <v>8759942.5682025496</v>
      </c>
      <c r="BY75" s="398">
        <v>4413652.3265656186</v>
      </c>
      <c r="BZ75" s="398">
        <v>97968.403217996136</v>
      </c>
      <c r="CA75" s="404">
        <v>4511620.7297836151</v>
      </c>
      <c r="CB75" s="398">
        <v>495493.87878807867</v>
      </c>
      <c r="CC75" s="398">
        <v>895546.79147346038</v>
      </c>
      <c r="CD75" s="398">
        <v>1366625.3104803476</v>
      </c>
      <c r="CE75" s="398">
        <v>0</v>
      </c>
      <c r="CF75" s="398">
        <v>154112.25492651272</v>
      </c>
      <c r="CG75" s="404">
        <v>2603553.7258153735</v>
      </c>
      <c r="CH75" s="403">
        <v>15875117.023801539</v>
      </c>
      <c r="CI75" s="236" t="s">
        <v>74</v>
      </c>
      <c r="CJ75" s="237" t="s">
        <v>75</v>
      </c>
    </row>
    <row r="76" spans="1:88" ht="30.2" customHeight="1">
      <c r="A76" s="160" t="s">
        <v>77</v>
      </c>
      <c r="B76" s="157" t="s">
        <v>170</v>
      </c>
      <c r="C76" s="397">
        <v>0</v>
      </c>
      <c r="D76" s="397">
        <v>0</v>
      </c>
      <c r="E76" s="397">
        <v>0</v>
      </c>
      <c r="F76" s="397">
        <v>0</v>
      </c>
      <c r="G76" s="397">
        <v>0</v>
      </c>
      <c r="H76" s="397">
        <v>0</v>
      </c>
      <c r="I76" s="397">
        <v>0</v>
      </c>
      <c r="J76" s="397">
        <v>0</v>
      </c>
      <c r="K76" s="397">
        <v>0</v>
      </c>
      <c r="L76" s="397">
        <v>0</v>
      </c>
      <c r="M76" s="397">
        <v>0</v>
      </c>
      <c r="N76" s="397">
        <v>0</v>
      </c>
      <c r="O76" s="397">
        <v>0</v>
      </c>
      <c r="P76" s="397">
        <v>0</v>
      </c>
      <c r="Q76" s="397">
        <v>0</v>
      </c>
      <c r="R76" s="397">
        <v>0</v>
      </c>
      <c r="S76" s="397">
        <v>48797.804618792543</v>
      </c>
      <c r="T76" s="397">
        <v>0</v>
      </c>
      <c r="U76" s="397">
        <v>234482.64137393638</v>
      </c>
      <c r="V76" s="397">
        <v>11011.806666553714</v>
      </c>
      <c r="W76" s="397">
        <v>0</v>
      </c>
      <c r="X76" s="397">
        <v>77454.331260945866</v>
      </c>
      <c r="Y76" s="397">
        <v>130099.77140188763</v>
      </c>
      <c r="Z76" s="397">
        <v>21564538.666531201</v>
      </c>
      <c r="AA76" s="397">
        <v>496561.5785979713</v>
      </c>
      <c r="AB76" s="397">
        <v>0</v>
      </c>
      <c r="AC76" s="397">
        <v>0</v>
      </c>
      <c r="AD76" s="397">
        <v>0</v>
      </c>
      <c r="AE76" s="397">
        <v>0</v>
      </c>
      <c r="AF76" s="397">
        <v>0</v>
      </c>
      <c r="AG76" s="397">
        <v>0</v>
      </c>
      <c r="AH76" s="397">
        <v>0</v>
      </c>
      <c r="AI76" s="397">
        <v>0</v>
      </c>
      <c r="AJ76" s="397">
        <v>0</v>
      </c>
      <c r="AK76" s="397">
        <v>0</v>
      </c>
      <c r="AL76" s="397">
        <v>0</v>
      </c>
      <c r="AM76" s="397">
        <v>0</v>
      </c>
      <c r="AN76" s="397">
        <v>0</v>
      </c>
      <c r="AO76" s="397">
        <v>0</v>
      </c>
      <c r="AP76" s="397">
        <v>0</v>
      </c>
      <c r="AQ76" s="397">
        <v>0</v>
      </c>
      <c r="AR76" s="397">
        <v>0</v>
      </c>
      <c r="AS76" s="397">
        <v>0</v>
      </c>
      <c r="AT76" s="397">
        <v>0</v>
      </c>
      <c r="AU76" s="397">
        <v>0</v>
      </c>
      <c r="AV76" s="397">
        <v>0</v>
      </c>
      <c r="AW76" s="397">
        <v>0</v>
      </c>
      <c r="AX76" s="397">
        <v>0</v>
      </c>
      <c r="AY76" s="397">
        <v>0</v>
      </c>
      <c r="AZ76" s="397">
        <v>0</v>
      </c>
      <c r="BA76" s="397">
        <v>0</v>
      </c>
      <c r="BB76" s="397">
        <v>0</v>
      </c>
      <c r="BC76" s="397">
        <v>0</v>
      </c>
      <c r="BD76" s="397">
        <v>0</v>
      </c>
      <c r="BE76" s="397">
        <v>0</v>
      </c>
      <c r="BF76" s="397">
        <v>0</v>
      </c>
      <c r="BG76" s="397">
        <v>0</v>
      </c>
      <c r="BH76" s="397">
        <v>0</v>
      </c>
      <c r="BI76" s="397">
        <v>0</v>
      </c>
      <c r="BJ76" s="397">
        <v>0</v>
      </c>
      <c r="BK76" s="397">
        <v>0</v>
      </c>
      <c r="BL76" s="397">
        <v>0</v>
      </c>
      <c r="BM76" s="397">
        <v>0</v>
      </c>
      <c r="BN76" s="397">
        <v>0</v>
      </c>
      <c r="BO76" s="397">
        <v>0</v>
      </c>
      <c r="BP76" s="397">
        <v>0</v>
      </c>
      <c r="BQ76" s="397">
        <v>0</v>
      </c>
      <c r="BR76" s="403">
        <v>22562946.600451287</v>
      </c>
      <c r="BS76" s="397">
        <v>34882617.837012671</v>
      </c>
      <c r="BT76" s="397"/>
      <c r="BU76" s="397">
        <v>0</v>
      </c>
      <c r="BV76" s="397"/>
      <c r="BW76" s="404">
        <v>34882617.837012671</v>
      </c>
      <c r="BX76" s="403">
        <v>57445564.437463954</v>
      </c>
      <c r="BY76" s="398">
        <v>18899603.798159357</v>
      </c>
      <c r="BZ76" s="398">
        <v>200793.07060151375</v>
      </c>
      <c r="CA76" s="404">
        <v>19100396.868760873</v>
      </c>
      <c r="CB76" s="398">
        <v>11600826.181859396</v>
      </c>
      <c r="CC76" s="398">
        <v>6894648.70076425</v>
      </c>
      <c r="CD76" s="398">
        <v>5255101.5475256871</v>
      </c>
      <c r="CE76" s="398">
        <v>0</v>
      </c>
      <c r="CF76" s="398">
        <v>71386.347879800669</v>
      </c>
      <c r="CG76" s="404">
        <v>23679190.082269531</v>
      </c>
      <c r="CH76" s="403">
        <v>100225151.38849436</v>
      </c>
      <c r="CI76" s="236" t="s">
        <v>76</v>
      </c>
      <c r="CJ76" s="237" t="s">
        <v>77</v>
      </c>
    </row>
    <row r="77" spans="1:88" ht="30.2" customHeight="1">
      <c r="A77" s="160" t="s">
        <v>79</v>
      </c>
      <c r="B77" s="243" t="s">
        <v>171</v>
      </c>
      <c r="C77" s="397">
        <v>19867272.6179059</v>
      </c>
      <c r="D77" s="397">
        <v>0</v>
      </c>
      <c r="E77" s="397">
        <v>0</v>
      </c>
      <c r="F77" s="397">
        <v>0</v>
      </c>
      <c r="G77" s="397">
        <v>0</v>
      </c>
      <c r="H77" s="397">
        <v>0</v>
      </c>
      <c r="I77" s="397">
        <v>0</v>
      </c>
      <c r="J77" s="397">
        <v>0</v>
      </c>
      <c r="K77" s="397">
        <v>0</v>
      </c>
      <c r="L77" s="397">
        <v>0</v>
      </c>
      <c r="M77" s="397">
        <v>0</v>
      </c>
      <c r="N77" s="397">
        <v>0</v>
      </c>
      <c r="O77" s="397">
        <v>0</v>
      </c>
      <c r="P77" s="397">
        <v>0</v>
      </c>
      <c r="Q77" s="397">
        <v>0</v>
      </c>
      <c r="R77" s="397">
        <v>0</v>
      </c>
      <c r="S77" s="397">
        <v>0</v>
      </c>
      <c r="T77" s="397">
        <v>0</v>
      </c>
      <c r="U77" s="397">
        <v>0</v>
      </c>
      <c r="V77" s="397">
        <v>0</v>
      </c>
      <c r="W77" s="397">
        <v>0</v>
      </c>
      <c r="X77" s="397">
        <v>0</v>
      </c>
      <c r="Y77" s="397">
        <v>0</v>
      </c>
      <c r="Z77" s="397">
        <v>0</v>
      </c>
      <c r="AA77" s="397">
        <v>0</v>
      </c>
      <c r="AB77" s="397">
        <v>0</v>
      </c>
      <c r="AC77" s="397">
        <v>0</v>
      </c>
      <c r="AD77" s="397">
        <v>0</v>
      </c>
      <c r="AE77" s="397">
        <v>0</v>
      </c>
      <c r="AF77" s="397">
        <v>0</v>
      </c>
      <c r="AG77" s="397">
        <v>307422771.15085</v>
      </c>
      <c r="AH77" s="397">
        <v>0</v>
      </c>
      <c r="AI77" s="397">
        <v>0</v>
      </c>
      <c r="AJ77" s="397">
        <v>0</v>
      </c>
      <c r="AK77" s="397">
        <v>0</v>
      </c>
      <c r="AL77" s="397">
        <v>0</v>
      </c>
      <c r="AM77" s="397">
        <v>0</v>
      </c>
      <c r="AN77" s="397">
        <v>0</v>
      </c>
      <c r="AO77" s="397">
        <v>0</v>
      </c>
      <c r="AP77" s="397">
        <v>0</v>
      </c>
      <c r="AQ77" s="397">
        <v>0</v>
      </c>
      <c r="AR77" s="397">
        <v>0</v>
      </c>
      <c r="AS77" s="397">
        <v>0</v>
      </c>
      <c r="AT77" s="397">
        <v>0</v>
      </c>
      <c r="AU77" s="397">
        <v>0</v>
      </c>
      <c r="AV77" s="397">
        <v>0</v>
      </c>
      <c r="AW77" s="397">
        <v>0</v>
      </c>
      <c r="AX77" s="397">
        <v>0</v>
      </c>
      <c r="AY77" s="397">
        <v>0</v>
      </c>
      <c r="AZ77" s="397">
        <v>0</v>
      </c>
      <c r="BA77" s="397">
        <v>0</v>
      </c>
      <c r="BB77" s="397">
        <v>0</v>
      </c>
      <c r="BC77" s="397">
        <v>0</v>
      </c>
      <c r="BD77" s="397">
        <v>0</v>
      </c>
      <c r="BE77" s="397">
        <v>0</v>
      </c>
      <c r="BF77" s="397">
        <v>0</v>
      </c>
      <c r="BG77" s="397">
        <v>126627.06097496978</v>
      </c>
      <c r="BH77" s="397">
        <v>0</v>
      </c>
      <c r="BI77" s="397">
        <v>0</v>
      </c>
      <c r="BJ77" s="397">
        <v>0</v>
      </c>
      <c r="BK77" s="397">
        <v>0</v>
      </c>
      <c r="BL77" s="397">
        <v>0</v>
      </c>
      <c r="BM77" s="397">
        <v>0</v>
      </c>
      <c r="BN77" s="397">
        <v>0</v>
      </c>
      <c r="BO77" s="397">
        <v>0</v>
      </c>
      <c r="BP77" s="397">
        <v>0</v>
      </c>
      <c r="BQ77" s="397">
        <v>0</v>
      </c>
      <c r="BR77" s="403">
        <v>327416670.82973087</v>
      </c>
      <c r="BS77" s="397"/>
      <c r="BT77" s="397">
        <v>4476522</v>
      </c>
      <c r="BU77" s="397">
        <v>0</v>
      </c>
      <c r="BV77" s="397"/>
      <c r="BW77" s="404">
        <v>4476522</v>
      </c>
      <c r="BX77" s="403">
        <v>331893192.82973087</v>
      </c>
      <c r="BY77" s="398">
        <v>0</v>
      </c>
      <c r="BZ77" s="398">
        <v>0</v>
      </c>
      <c r="CA77" s="404">
        <v>0</v>
      </c>
      <c r="CB77" s="398">
        <v>0</v>
      </c>
      <c r="CC77" s="398">
        <v>0</v>
      </c>
      <c r="CD77" s="398">
        <v>0</v>
      </c>
      <c r="CE77" s="398">
        <v>0</v>
      </c>
      <c r="CF77" s="398">
        <v>211792.90742380286</v>
      </c>
      <c r="CG77" s="404">
        <v>-211792.90742380286</v>
      </c>
      <c r="CH77" s="403">
        <v>331681399.92230707</v>
      </c>
      <c r="CI77" s="236" t="s">
        <v>78</v>
      </c>
      <c r="CJ77" s="237" t="s">
        <v>79</v>
      </c>
    </row>
    <row r="78" spans="1:88" ht="30.2" customHeight="1">
      <c r="A78" s="160" t="s">
        <v>633</v>
      </c>
      <c r="B78" s="234" t="s">
        <v>634</v>
      </c>
      <c r="C78" s="397">
        <v>0</v>
      </c>
      <c r="D78" s="397">
        <v>0</v>
      </c>
      <c r="E78" s="397">
        <v>0</v>
      </c>
      <c r="F78" s="397">
        <v>0</v>
      </c>
      <c r="G78" s="397">
        <v>0</v>
      </c>
      <c r="H78" s="397">
        <v>0</v>
      </c>
      <c r="I78" s="397">
        <v>0</v>
      </c>
      <c r="J78" s="397">
        <v>0</v>
      </c>
      <c r="K78" s="397">
        <v>0</v>
      </c>
      <c r="L78" s="397">
        <v>0</v>
      </c>
      <c r="M78" s="397">
        <v>0</v>
      </c>
      <c r="N78" s="397">
        <v>0</v>
      </c>
      <c r="O78" s="397">
        <v>0</v>
      </c>
      <c r="P78" s="397">
        <v>0</v>
      </c>
      <c r="Q78" s="397">
        <v>0</v>
      </c>
      <c r="R78" s="397">
        <v>0</v>
      </c>
      <c r="S78" s="397">
        <v>0</v>
      </c>
      <c r="T78" s="397">
        <v>0</v>
      </c>
      <c r="U78" s="397">
        <v>0</v>
      </c>
      <c r="V78" s="397">
        <v>0</v>
      </c>
      <c r="W78" s="397">
        <v>0</v>
      </c>
      <c r="X78" s="397">
        <v>0</v>
      </c>
      <c r="Y78" s="397">
        <v>0</v>
      </c>
      <c r="Z78" s="397">
        <v>0</v>
      </c>
      <c r="AA78" s="397">
        <v>0</v>
      </c>
      <c r="AB78" s="397">
        <v>0</v>
      </c>
      <c r="AC78" s="397">
        <v>0</v>
      </c>
      <c r="AD78" s="397">
        <v>0</v>
      </c>
      <c r="AE78" s="397">
        <v>0</v>
      </c>
      <c r="AF78" s="397">
        <v>0</v>
      </c>
      <c r="AG78" s="397">
        <v>0</v>
      </c>
      <c r="AH78" s="397">
        <v>532279391.48239994</v>
      </c>
      <c r="AI78" s="397">
        <v>0</v>
      </c>
      <c r="AJ78" s="397">
        <v>0</v>
      </c>
      <c r="AK78" s="397">
        <v>0</v>
      </c>
      <c r="AL78" s="397">
        <v>0</v>
      </c>
      <c r="AM78" s="397">
        <v>0</v>
      </c>
      <c r="AN78" s="397">
        <v>0</v>
      </c>
      <c r="AO78" s="397">
        <v>0</v>
      </c>
      <c r="AP78" s="397">
        <v>0</v>
      </c>
      <c r="AQ78" s="397">
        <v>0</v>
      </c>
      <c r="AR78" s="397">
        <v>0</v>
      </c>
      <c r="AS78" s="397">
        <v>0</v>
      </c>
      <c r="AT78" s="397">
        <v>0</v>
      </c>
      <c r="AU78" s="397">
        <v>0</v>
      </c>
      <c r="AV78" s="397">
        <v>0</v>
      </c>
      <c r="AW78" s="397">
        <v>0</v>
      </c>
      <c r="AX78" s="397">
        <v>0</v>
      </c>
      <c r="AY78" s="397">
        <v>0</v>
      </c>
      <c r="AZ78" s="397">
        <v>0</v>
      </c>
      <c r="BA78" s="397">
        <v>0</v>
      </c>
      <c r="BB78" s="397">
        <v>0</v>
      </c>
      <c r="BC78" s="397">
        <v>0</v>
      </c>
      <c r="BD78" s="397">
        <v>0</v>
      </c>
      <c r="BE78" s="397">
        <v>0</v>
      </c>
      <c r="BF78" s="397">
        <v>0</v>
      </c>
      <c r="BG78" s="397">
        <v>0</v>
      </c>
      <c r="BH78" s="397">
        <v>0</v>
      </c>
      <c r="BI78" s="397">
        <v>0</v>
      </c>
      <c r="BJ78" s="397">
        <v>0</v>
      </c>
      <c r="BK78" s="397">
        <v>0</v>
      </c>
      <c r="BL78" s="397">
        <v>0</v>
      </c>
      <c r="BM78" s="397">
        <v>0</v>
      </c>
      <c r="BN78" s="397">
        <v>0</v>
      </c>
      <c r="BO78" s="397">
        <v>0</v>
      </c>
      <c r="BP78" s="397">
        <v>0</v>
      </c>
      <c r="BQ78" s="397">
        <v>0</v>
      </c>
      <c r="BR78" s="403">
        <v>532279391.48239994</v>
      </c>
      <c r="BS78" s="397">
        <v>0</v>
      </c>
      <c r="BT78" s="397">
        <v>0</v>
      </c>
      <c r="BU78" s="397">
        <v>0</v>
      </c>
      <c r="BV78" s="397">
        <v>0</v>
      </c>
      <c r="BW78" s="404">
        <v>0</v>
      </c>
      <c r="BX78" s="403">
        <v>532279391.48239994</v>
      </c>
      <c r="BY78" s="398">
        <v>-532279391.36215603</v>
      </c>
      <c r="BZ78" s="398">
        <v>0</v>
      </c>
      <c r="CA78" s="404">
        <v>-532279391.36215603</v>
      </c>
      <c r="CB78" s="398">
        <v>0</v>
      </c>
      <c r="CC78" s="398">
        <v>0</v>
      </c>
      <c r="CD78" s="398">
        <v>0</v>
      </c>
      <c r="CE78" s="398">
        <v>0</v>
      </c>
      <c r="CF78" s="398">
        <v>0</v>
      </c>
      <c r="CG78" s="404">
        <v>0</v>
      </c>
      <c r="CH78" s="403">
        <v>0.12024390697479248</v>
      </c>
      <c r="CI78" s="236" t="s">
        <v>635</v>
      </c>
      <c r="CJ78" s="160" t="s">
        <v>633</v>
      </c>
    </row>
    <row r="79" spans="1:88" ht="30.2" customHeight="1">
      <c r="A79" s="160" t="s">
        <v>81</v>
      </c>
      <c r="B79" s="157" t="s">
        <v>172</v>
      </c>
      <c r="C79" s="397">
        <v>0</v>
      </c>
      <c r="D79" s="397">
        <v>0</v>
      </c>
      <c r="E79" s="397">
        <v>0</v>
      </c>
      <c r="F79" s="397">
        <v>0</v>
      </c>
      <c r="G79" s="397">
        <v>0</v>
      </c>
      <c r="H79" s="397">
        <v>0</v>
      </c>
      <c r="I79" s="397">
        <v>0</v>
      </c>
      <c r="J79" s="397">
        <v>0</v>
      </c>
      <c r="K79" s="397">
        <v>0</v>
      </c>
      <c r="L79" s="397">
        <v>0</v>
      </c>
      <c r="M79" s="397">
        <v>0</v>
      </c>
      <c r="N79" s="397">
        <v>0</v>
      </c>
      <c r="O79" s="397">
        <v>0</v>
      </c>
      <c r="P79" s="397">
        <v>0</v>
      </c>
      <c r="Q79" s="397">
        <v>0</v>
      </c>
      <c r="R79" s="397">
        <v>0</v>
      </c>
      <c r="S79" s="397">
        <v>0</v>
      </c>
      <c r="T79" s="397">
        <v>0</v>
      </c>
      <c r="U79" s="397">
        <v>0</v>
      </c>
      <c r="V79" s="397">
        <v>0</v>
      </c>
      <c r="W79" s="397">
        <v>0</v>
      </c>
      <c r="X79" s="397">
        <v>0</v>
      </c>
      <c r="Y79" s="397">
        <v>0</v>
      </c>
      <c r="Z79" s="397">
        <v>0</v>
      </c>
      <c r="AA79" s="397">
        <v>0</v>
      </c>
      <c r="AB79" s="397">
        <v>0</v>
      </c>
      <c r="AC79" s="397">
        <v>0</v>
      </c>
      <c r="AD79" s="397">
        <v>0</v>
      </c>
      <c r="AE79" s="397">
        <v>0</v>
      </c>
      <c r="AF79" s="397">
        <v>0</v>
      </c>
      <c r="AG79" s="397">
        <v>0</v>
      </c>
      <c r="AH79" s="397">
        <v>0</v>
      </c>
      <c r="AI79" s="397">
        <v>0</v>
      </c>
      <c r="AJ79" s="397">
        <v>0</v>
      </c>
      <c r="AK79" s="397">
        <v>101116841.95240916</v>
      </c>
      <c r="AL79" s="397">
        <v>0</v>
      </c>
      <c r="AM79" s="397">
        <v>0</v>
      </c>
      <c r="AN79" s="397">
        <v>0</v>
      </c>
      <c r="AO79" s="397">
        <v>0</v>
      </c>
      <c r="AP79" s="397">
        <v>0</v>
      </c>
      <c r="AQ79" s="397">
        <v>0</v>
      </c>
      <c r="AR79" s="397">
        <v>0</v>
      </c>
      <c r="AS79" s="397">
        <v>0</v>
      </c>
      <c r="AT79" s="397">
        <v>0</v>
      </c>
      <c r="AU79" s="397">
        <v>0</v>
      </c>
      <c r="AV79" s="397">
        <v>0</v>
      </c>
      <c r="AW79" s="397">
        <v>0</v>
      </c>
      <c r="AX79" s="397">
        <v>0</v>
      </c>
      <c r="AY79" s="397">
        <v>0</v>
      </c>
      <c r="AZ79" s="397">
        <v>0</v>
      </c>
      <c r="BA79" s="397">
        <v>0</v>
      </c>
      <c r="BB79" s="397">
        <v>0</v>
      </c>
      <c r="BC79" s="397">
        <v>0</v>
      </c>
      <c r="BD79" s="397">
        <v>0</v>
      </c>
      <c r="BE79" s="397">
        <v>0</v>
      </c>
      <c r="BF79" s="397">
        <v>0</v>
      </c>
      <c r="BG79" s="397">
        <v>0</v>
      </c>
      <c r="BH79" s="397">
        <v>0</v>
      </c>
      <c r="BI79" s="397">
        <v>0</v>
      </c>
      <c r="BJ79" s="397">
        <v>0</v>
      </c>
      <c r="BK79" s="397">
        <v>0</v>
      </c>
      <c r="BL79" s="397">
        <v>0</v>
      </c>
      <c r="BM79" s="397">
        <v>0</v>
      </c>
      <c r="BN79" s="397">
        <v>0</v>
      </c>
      <c r="BO79" s="397">
        <v>0</v>
      </c>
      <c r="BP79" s="397">
        <v>0</v>
      </c>
      <c r="BQ79" s="397">
        <v>0</v>
      </c>
      <c r="BR79" s="403">
        <v>101116841.95240916</v>
      </c>
      <c r="BS79" s="397"/>
      <c r="BT79" s="397">
        <v>34407168.599999994</v>
      </c>
      <c r="BU79" s="397">
        <v>18216342.000000004</v>
      </c>
      <c r="BV79" s="397"/>
      <c r="BW79" s="404">
        <v>52623510.599999994</v>
      </c>
      <c r="BX79" s="403">
        <v>153740352.55240917</v>
      </c>
      <c r="BY79" s="398">
        <v>0</v>
      </c>
      <c r="BZ79" s="398">
        <v>0</v>
      </c>
      <c r="CA79" s="404">
        <v>0</v>
      </c>
      <c r="CB79" s="398">
        <v>0</v>
      </c>
      <c r="CC79" s="398">
        <v>0</v>
      </c>
      <c r="CD79" s="398">
        <v>0</v>
      </c>
      <c r="CE79" s="398">
        <v>5380715.2284155386</v>
      </c>
      <c r="CF79" s="398">
        <v>0</v>
      </c>
      <c r="CG79" s="404">
        <v>5380715.2284155386</v>
      </c>
      <c r="CH79" s="403">
        <v>159121067.78082472</v>
      </c>
      <c r="CI79" s="236" t="s">
        <v>80</v>
      </c>
      <c r="CJ79" s="237" t="s">
        <v>81</v>
      </c>
    </row>
    <row r="80" spans="1:88" ht="30.2" customHeight="1">
      <c r="A80" s="160" t="s">
        <v>83</v>
      </c>
      <c r="B80" s="157" t="s">
        <v>173</v>
      </c>
      <c r="C80" s="397">
        <v>0</v>
      </c>
      <c r="D80" s="397">
        <v>0</v>
      </c>
      <c r="E80" s="397">
        <v>0</v>
      </c>
      <c r="F80" s="397">
        <v>0</v>
      </c>
      <c r="G80" s="397">
        <v>0</v>
      </c>
      <c r="H80" s="397">
        <v>0</v>
      </c>
      <c r="I80" s="397">
        <v>0</v>
      </c>
      <c r="J80" s="397">
        <v>0</v>
      </c>
      <c r="K80" s="397">
        <v>0</v>
      </c>
      <c r="L80" s="397">
        <v>0</v>
      </c>
      <c r="M80" s="397">
        <v>0</v>
      </c>
      <c r="N80" s="397">
        <v>0</v>
      </c>
      <c r="O80" s="397">
        <v>0</v>
      </c>
      <c r="P80" s="397">
        <v>0</v>
      </c>
      <c r="Q80" s="397">
        <v>0</v>
      </c>
      <c r="R80" s="397">
        <v>0</v>
      </c>
      <c r="S80" s="397">
        <v>0</v>
      </c>
      <c r="T80" s="397">
        <v>0</v>
      </c>
      <c r="U80" s="397">
        <v>0</v>
      </c>
      <c r="V80" s="397">
        <v>0</v>
      </c>
      <c r="W80" s="397">
        <v>0</v>
      </c>
      <c r="X80" s="397">
        <v>0</v>
      </c>
      <c r="Y80" s="397">
        <v>0</v>
      </c>
      <c r="Z80" s="397">
        <v>0</v>
      </c>
      <c r="AA80" s="397">
        <v>0</v>
      </c>
      <c r="AB80" s="397">
        <v>0</v>
      </c>
      <c r="AC80" s="397">
        <v>0</v>
      </c>
      <c r="AD80" s="397">
        <v>0</v>
      </c>
      <c r="AE80" s="397">
        <v>0</v>
      </c>
      <c r="AF80" s="397">
        <v>0</v>
      </c>
      <c r="AG80" s="397">
        <v>0</v>
      </c>
      <c r="AH80" s="397">
        <v>0</v>
      </c>
      <c r="AI80" s="400">
        <v>134909519.36819899</v>
      </c>
      <c r="AJ80" s="397">
        <v>626.33518333450832</v>
      </c>
      <c r="AK80" s="397">
        <v>0</v>
      </c>
      <c r="AL80" s="397">
        <v>0</v>
      </c>
      <c r="AM80" s="397">
        <v>0</v>
      </c>
      <c r="AN80" s="397">
        <v>0</v>
      </c>
      <c r="AO80" s="397">
        <v>0</v>
      </c>
      <c r="AP80" s="397">
        <v>0</v>
      </c>
      <c r="AQ80" s="397">
        <v>0</v>
      </c>
      <c r="AR80" s="397">
        <v>0</v>
      </c>
      <c r="AS80" s="397">
        <v>0</v>
      </c>
      <c r="AT80" s="397">
        <v>0</v>
      </c>
      <c r="AU80" s="397">
        <v>0</v>
      </c>
      <c r="AV80" s="397">
        <v>0</v>
      </c>
      <c r="AW80" s="397">
        <v>0</v>
      </c>
      <c r="AX80" s="397">
        <v>0</v>
      </c>
      <c r="AY80" s="397">
        <v>0</v>
      </c>
      <c r="AZ80" s="397">
        <v>0</v>
      </c>
      <c r="BA80" s="397">
        <v>0</v>
      </c>
      <c r="BB80" s="397">
        <v>0</v>
      </c>
      <c r="BC80" s="397">
        <v>0</v>
      </c>
      <c r="BD80" s="397">
        <v>0</v>
      </c>
      <c r="BE80" s="397">
        <v>0</v>
      </c>
      <c r="BF80" s="397">
        <v>0</v>
      </c>
      <c r="BG80" s="397">
        <v>0</v>
      </c>
      <c r="BH80" s="397">
        <v>0</v>
      </c>
      <c r="BI80" s="397">
        <v>0</v>
      </c>
      <c r="BJ80" s="397">
        <v>0</v>
      </c>
      <c r="BK80" s="397">
        <v>0</v>
      </c>
      <c r="BL80" s="397">
        <v>0</v>
      </c>
      <c r="BM80" s="397">
        <v>0</v>
      </c>
      <c r="BN80" s="397">
        <v>0</v>
      </c>
      <c r="BO80" s="397">
        <v>0</v>
      </c>
      <c r="BP80" s="397">
        <v>0</v>
      </c>
      <c r="BQ80" s="397">
        <v>0</v>
      </c>
      <c r="BR80" s="403">
        <v>134910145.70338231</v>
      </c>
      <c r="BS80" s="397"/>
      <c r="BT80" s="397">
        <v>663352.6</v>
      </c>
      <c r="BU80" s="397">
        <v>0</v>
      </c>
      <c r="BV80" s="397">
        <v>-663353</v>
      </c>
      <c r="BW80" s="404">
        <v>-0.40000000002328306</v>
      </c>
      <c r="BX80" s="403">
        <v>134910145.30338231</v>
      </c>
      <c r="BY80" s="398">
        <v>0</v>
      </c>
      <c r="BZ80" s="398">
        <v>-27739472.858589411</v>
      </c>
      <c r="CA80" s="404">
        <v>-27739472.858589411</v>
      </c>
      <c r="CB80" s="398">
        <v>0</v>
      </c>
      <c r="CC80" s="398">
        <v>0</v>
      </c>
      <c r="CD80" s="398">
        <v>0</v>
      </c>
      <c r="CE80" s="398">
        <v>0</v>
      </c>
      <c r="CF80" s="398">
        <v>1751476</v>
      </c>
      <c r="CG80" s="404">
        <v>-1751476</v>
      </c>
      <c r="CH80" s="403">
        <v>105419196.4447929</v>
      </c>
      <c r="CI80" s="236" t="s">
        <v>82</v>
      </c>
      <c r="CJ80" s="237" t="s">
        <v>83</v>
      </c>
    </row>
    <row r="81" spans="1:88" ht="30.2" customHeight="1">
      <c r="A81" s="160" t="s">
        <v>85</v>
      </c>
      <c r="B81" s="157" t="s">
        <v>174</v>
      </c>
      <c r="C81" s="397">
        <v>0</v>
      </c>
      <c r="D81" s="397">
        <v>0</v>
      </c>
      <c r="E81" s="397">
        <v>0</v>
      </c>
      <c r="F81" s="397">
        <v>0</v>
      </c>
      <c r="G81" s="397">
        <v>0</v>
      </c>
      <c r="H81" s="397">
        <v>0</v>
      </c>
      <c r="I81" s="397">
        <v>0</v>
      </c>
      <c r="J81" s="397">
        <v>0</v>
      </c>
      <c r="K81" s="397">
        <v>0</v>
      </c>
      <c r="L81" s="397">
        <v>0</v>
      </c>
      <c r="M81" s="397">
        <v>0</v>
      </c>
      <c r="N81" s="397">
        <v>0</v>
      </c>
      <c r="O81" s="397">
        <v>0</v>
      </c>
      <c r="P81" s="397">
        <v>0</v>
      </c>
      <c r="Q81" s="397">
        <v>0</v>
      </c>
      <c r="R81" s="397">
        <v>0</v>
      </c>
      <c r="S81" s="397">
        <v>0</v>
      </c>
      <c r="T81" s="397">
        <v>0</v>
      </c>
      <c r="U81" s="397">
        <v>0</v>
      </c>
      <c r="V81" s="397">
        <v>0</v>
      </c>
      <c r="W81" s="397">
        <v>0</v>
      </c>
      <c r="X81" s="397">
        <v>0</v>
      </c>
      <c r="Y81" s="397">
        <v>0</v>
      </c>
      <c r="Z81" s="397">
        <v>0</v>
      </c>
      <c r="AA81" s="397">
        <v>0</v>
      </c>
      <c r="AB81" s="397">
        <v>0</v>
      </c>
      <c r="AC81" s="397">
        <v>0</v>
      </c>
      <c r="AD81" s="397">
        <v>0</v>
      </c>
      <c r="AE81" s="397">
        <v>0</v>
      </c>
      <c r="AF81" s="397">
        <v>0</v>
      </c>
      <c r="AG81" s="397">
        <v>0</v>
      </c>
      <c r="AH81" s="397">
        <v>0</v>
      </c>
      <c r="AI81" s="397">
        <v>31396521.040597919</v>
      </c>
      <c r="AJ81" s="397">
        <v>0</v>
      </c>
      <c r="AK81" s="397">
        <v>0</v>
      </c>
      <c r="AL81" s="397">
        <v>0</v>
      </c>
      <c r="AM81" s="397">
        <v>0</v>
      </c>
      <c r="AN81" s="397">
        <v>0</v>
      </c>
      <c r="AO81" s="397">
        <v>0</v>
      </c>
      <c r="AP81" s="397">
        <v>0</v>
      </c>
      <c r="AQ81" s="397">
        <v>0</v>
      </c>
      <c r="AR81" s="397">
        <v>0</v>
      </c>
      <c r="AS81" s="397">
        <v>0</v>
      </c>
      <c r="AT81" s="397">
        <v>0</v>
      </c>
      <c r="AU81" s="397">
        <v>0</v>
      </c>
      <c r="AV81" s="397">
        <v>0</v>
      </c>
      <c r="AW81" s="397">
        <v>0</v>
      </c>
      <c r="AX81" s="397">
        <v>0</v>
      </c>
      <c r="AY81" s="397">
        <v>0</v>
      </c>
      <c r="AZ81" s="397">
        <v>0</v>
      </c>
      <c r="BA81" s="397">
        <v>0</v>
      </c>
      <c r="BB81" s="397">
        <v>0</v>
      </c>
      <c r="BC81" s="397">
        <v>0</v>
      </c>
      <c r="BD81" s="397">
        <v>0</v>
      </c>
      <c r="BE81" s="397">
        <v>0</v>
      </c>
      <c r="BF81" s="397">
        <v>0</v>
      </c>
      <c r="BG81" s="397">
        <v>0</v>
      </c>
      <c r="BH81" s="397">
        <v>0</v>
      </c>
      <c r="BI81" s="397">
        <v>0</v>
      </c>
      <c r="BJ81" s="397">
        <v>0</v>
      </c>
      <c r="BK81" s="397">
        <v>0</v>
      </c>
      <c r="BL81" s="397">
        <v>0</v>
      </c>
      <c r="BM81" s="397">
        <v>0</v>
      </c>
      <c r="BN81" s="397">
        <v>0</v>
      </c>
      <c r="BO81" s="397">
        <v>0</v>
      </c>
      <c r="BP81" s="397">
        <v>0</v>
      </c>
      <c r="BQ81" s="397">
        <v>0</v>
      </c>
      <c r="BR81" s="403">
        <v>31396521.040597919</v>
      </c>
      <c r="BS81" s="397"/>
      <c r="BT81" s="397">
        <v>97051883.400000006</v>
      </c>
      <c r="BU81" s="397">
        <v>0</v>
      </c>
      <c r="BV81" s="397">
        <v>-97051883</v>
      </c>
      <c r="BW81" s="404">
        <v>0.40000000596046448</v>
      </c>
      <c r="BX81" s="403">
        <v>31396521.440597925</v>
      </c>
      <c r="BY81" s="398">
        <v>0</v>
      </c>
      <c r="BZ81" s="398">
        <v>-5733188.3683149824</v>
      </c>
      <c r="CA81" s="404">
        <v>-5733188.3683149824</v>
      </c>
      <c r="CB81" s="398">
        <v>0</v>
      </c>
      <c r="CC81" s="398">
        <v>0</v>
      </c>
      <c r="CD81" s="398">
        <v>0</v>
      </c>
      <c r="CE81" s="398">
        <v>0</v>
      </c>
      <c r="CF81" s="398">
        <v>0</v>
      </c>
      <c r="CG81" s="404">
        <v>0</v>
      </c>
      <c r="CH81" s="403">
        <v>25663333.072282944</v>
      </c>
      <c r="CI81" s="236" t="s">
        <v>84</v>
      </c>
      <c r="CJ81" s="237" t="s">
        <v>85</v>
      </c>
    </row>
    <row r="82" spans="1:88" ht="30.2" customHeight="1">
      <c r="A82" s="160" t="s">
        <v>87</v>
      </c>
      <c r="B82" s="157" t="s">
        <v>175</v>
      </c>
      <c r="C82" s="397">
        <v>0</v>
      </c>
      <c r="D82" s="397">
        <v>0</v>
      </c>
      <c r="E82" s="397">
        <v>0</v>
      </c>
      <c r="F82" s="397">
        <v>0</v>
      </c>
      <c r="G82" s="397">
        <v>0</v>
      </c>
      <c r="H82" s="397">
        <v>0</v>
      </c>
      <c r="I82" s="397">
        <v>0</v>
      </c>
      <c r="J82" s="397">
        <v>0</v>
      </c>
      <c r="K82" s="397">
        <v>0</v>
      </c>
      <c r="L82" s="397">
        <v>0</v>
      </c>
      <c r="M82" s="397">
        <v>0</v>
      </c>
      <c r="N82" s="397">
        <v>0</v>
      </c>
      <c r="O82" s="397">
        <v>0</v>
      </c>
      <c r="P82" s="397">
        <v>0</v>
      </c>
      <c r="Q82" s="397">
        <v>0</v>
      </c>
      <c r="R82" s="397">
        <v>0</v>
      </c>
      <c r="S82" s="397">
        <v>0</v>
      </c>
      <c r="T82" s="397">
        <v>0</v>
      </c>
      <c r="U82" s="397">
        <v>0</v>
      </c>
      <c r="V82" s="397">
        <v>0</v>
      </c>
      <c r="W82" s="397">
        <v>0</v>
      </c>
      <c r="X82" s="397">
        <v>0</v>
      </c>
      <c r="Y82" s="397">
        <v>0</v>
      </c>
      <c r="Z82" s="397">
        <v>0</v>
      </c>
      <c r="AA82" s="397">
        <v>0</v>
      </c>
      <c r="AB82" s="397">
        <v>0</v>
      </c>
      <c r="AC82" s="397">
        <v>0</v>
      </c>
      <c r="AD82" s="397">
        <v>0</v>
      </c>
      <c r="AE82" s="397">
        <v>0</v>
      </c>
      <c r="AF82" s="397">
        <v>0</v>
      </c>
      <c r="AG82" s="397">
        <v>0</v>
      </c>
      <c r="AH82" s="397">
        <v>0</v>
      </c>
      <c r="AI82" s="397">
        <v>37985944.268505283</v>
      </c>
      <c r="AJ82" s="397">
        <v>0</v>
      </c>
      <c r="AK82" s="397">
        <v>0</v>
      </c>
      <c r="AL82" s="397">
        <v>0</v>
      </c>
      <c r="AM82" s="397">
        <v>0</v>
      </c>
      <c r="AN82" s="397">
        <v>0</v>
      </c>
      <c r="AO82" s="397">
        <v>0</v>
      </c>
      <c r="AP82" s="397">
        <v>0</v>
      </c>
      <c r="AQ82" s="397">
        <v>0</v>
      </c>
      <c r="AR82" s="397">
        <v>0</v>
      </c>
      <c r="AS82" s="397">
        <v>0</v>
      </c>
      <c r="AT82" s="397">
        <v>0</v>
      </c>
      <c r="AU82" s="397">
        <v>0</v>
      </c>
      <c r="AV82" s="397">
        <v>0</v>
      </c>
      <c r="AW82" s="397">
        <v>0</v>
      </c>
      <c r="AX82" s="397">
        <v>0</v>
      </c>
      <c r="AY82" s="397">
        <v>0</v>
      </c>
      <c r="AZ82" s="397">
        <v>0</v>
      </c>
      <c r="BA82" s="397">
        <v>0</v>
      </c>
      <c r="BB82" s="397">
        <v>0</v>
      </c>
      <c r="BC82" s="397">
        <v>0</v>
      </c>
      <c r="BD82" s="397">
        <v>0</v>
      </c>
      <c r="BE82" s="397">
        <v>0</v>
      </c>
      <c r="BF82" s="397">
        <v>0</v>
      </c>
      <c r="BG82" s="397">
        <v>0</v>
      </c>
      <c r="BH82" s="397">
        <v>0</v>
      </c>
      <c r="BI82" s="397">
        <v>0</v>
      </c>
      <c r="BJ82" s="397">
        <v>0</v>
      </c>
      <c r="BK82" s="397">
        <v>0</v>
      </c>
      <c r="BL82" s="397">
        <v>0</v>
      </c>
      <c r="BM82" s="397">
        <v>0</v>
      </c>
      <c r="BN82" s="397">
        <v>0</v>
      </c>
      <c r="BO82" s="397">
        <v>0</v>
      </c>
      <c r="BP82" s="397">
        <v>0</v>
      </c>
      <c r="BQ82" s="397">
        <v>0</v>
      </c>
      <c r="BR82" s="403">
        <v>37985944.268505283</v>
      </c>
      <c r="BS82" s="397"/>
      <c r="BT82" s="397">
        <v>8774278.6000000015</v>
      </c>
      <c r="BU82" s="397">
        <v>5397434.6666666679</v>
      </c>
      <c r="BV82" s="397"/>
      <c r="BW82" s="404">
        <v>14171713.266666669</v>
      </c>
      <c r="BX82" s="403">
        <v>52157657.535171956</v>
      </c>
      <c r="BY82" s="398">
        <v>0</v>
      </c>
      <c r="BZ82" s="398">
        <v>-6936455.5887593394</v>
      </c>
      <c r="CA82" s="404">
        <v>-6936455.5887593394</v>
      </c>
      <c r="CB82" s="398">
        <v>0</v>
      </c>
      <c r="CC82" s="398">
        <v>0</v>
      </c>
      <c r="CD82" s="398">
        <v>0</v>
      </c>
      <c r="CE82" s="398">
        <v>0</v>
      </c>
      <c r="CF82" s="398">
        <v>0</v>
      </c>
      <c r="CG82" s="404">
        <v>0</v>
      </c>
      <c r="CH82" s="403">
        <v>45221201.946412615</v>
      </c>
      <c r="CI82" s="236" t="s">
        <v>86</v>
      </c>
      <c r="CJ82" s="237" t="s">
        <v>87</v>
      </c>
    </row>
    <row r="83" spans="1:88" ht="30.2" customHeight="1">
      <c r="A83" s="160" t="s">
        <v>89</v>
      </c>
      <c r="B83" s="157" t="s">
        <v>176</v>
      </c>
      <c r="C83" s="397">
        <v>0</v>
      </c>
      <c r="D83" s="397">
        <v>0</v>
      </c>
      <c r="E83" s="397">
        <v>0</v>
      </c>
      <c r="F83" s="397">
        <v>0</v>
      </c>
      <c r="G83" s="397">
        <v>0</v>
      </c>
      <c r="H83" s="397">
        <v>0</v>
      </c>
      <c r="I83" s="397">
        <v>0</v>
      </c>
      <c r="J83" s="397">
        <v>0</v>
      </c>
      <c r="K83" s="397">
        <v>0</v>
      </c>
      <c r="L83" s="397">
        <v>0</v>
      </c>
      <c r="M83" s="397">
        <v>0</v>
      </c>
      <c r="N83" s="397">
        <v>0</v>
      </c>
      <c r="O83" s="397">
        <v>0</v>
      </c>
      <c r="P83" s="397">
        <v>0</v>
      </c>
      <c r="Q83" s="397">
        <v>0</v>
      </c>
      <c r="R83" s="397">
        <v>0</v>
      </c>
      <c r="S83" s="397">
        <v>0</v>
      </c>
      <c r="T83" s="397">
        <v>0</v>
      </c>
      <c r="U83" s="397">
        <v>0</v>
      </c>
      <c r="V83" s="397">
        <v>0</v>
      </c>
      <c r="W83" s="397">
        <v>0</v>
      </c>
      <c r="X83" s="397">
        <v>0</v>
      </c>
      <c r="Y83" s="397">
        <v>0</v>
      </c>
      <c r="Z83" s="397">
        <v>0</v>
      </c>
      <c r="AA83" s="397">
        <v>0</v>
      </c>
      <c r="AB83" s="397">
        <v>0</v>
      </c>
      <c r="AC83" s="397">
        <v>0</v>
      </c>
      <c r="AD83" s="397">
        <v>0</v>
      </c>
      <c r="AE83" s="397">
        <v>0</v>
      </c>
      <c r="AF83" s="397">
        <v>0</v>
      </c>
      <c r="AG83" s="397">
        <v>0</v>
      </c>
      <c r="AH83" s="397">
        <v>0</v>
      </c>
      <c r="AI83" s="397">
        <v>7690370.0414661439</v>
      </c>
      <c r="AJ83" s="397">
        <v>81034120.238628656</v>
      </c>
      <c r="AK83" s="397">
        <v>0</v>
      </c>
      <c r="AL83" s="397">
        <v>0</v>
      </c>
      <c r="AM83" s="397">
        <v>0</v>
      </c>
      <c r="AN83" s="397">
        <v>0</v>
      </c>
      <c r="AO83" s="397">
        <v>0</v>
      </c>
      <c r="AP83" s="397">
        <v>0</v>
      </c>
      <c r="AQ83" s="397">
        <v>0</v>
      </c>
      <c r="AR83" s="397">
        <v>0</v>
      </c>
      <c r="AS83" s="397">
        <v>0</v>
      </c>
      <c r="AT83" s="397">
        <v>0</v>
      </c>
      <c r="AU83" s="397">
        <v>0</v>
      </c>
      <c r="AV83" s="397">
        <v>0</v>
      </c>
      <c r="AW83" s="397">
        <v>0</v>
      </c>
      <c r="AX83" s="397">
        <v>0</v>
      </c>
      <c r="AY83" s="397">
        <v>0</v>
      </c>
      <c r="AZ83" s="397">
        <v>0</v>
      </c>
      <c r="BA83" s="397">
        <v>0</v>
      </c>
      <c r="BB83" s="397">
        <v>0</v>
      </c>
      <c r="BC83" s="397">
        <v>44846794.745869361</v>
      </c>
      <c r="BD83" s="397">
        <v>0</v>
      </c>
      <c r="BE83" s="397">
        <v>0</v>
      </c>
      <c r="BF83" s="397">
        <v>0</v>
      </c>
      <c r="BG83" s="397">
        <v>0</v>
      </c>
      <c r="BH83" s="397">
        <v>0</v>
      </c>
      <c r="BI83" s="397">
        <v>0</v>
      </c>
      <c r="BJ83" s="397">
        <v>0</v>
      </c>
      <c r="BK83" s="397">
        <v>0</v>
      </c>
      <c r="BL83" s="397">
        <v>0</v>
      </c>
      <c r="BM83" s="397">
        <v>0</v>
      </c>
      <c r="BN83" s="397">
        <v>0</v>
      </c>
      <c r="BO83" s="397">
        <v>0</v>
      </c>
      <c r="BP83" s="397">
        <v>0</v>
      </c>
      <c r="BQ83" s="397">
        <v>0</v>
      </c>
      <c r="BR83" s="403">
        <v>133571285.02596417</v>
      </c>
      <c r="BS83" s="397"/>
      <c r="BT83" s="397"/>
      <c r="BU83" s="397">
        <v>1484294.5333333334</v>
      </c>
      <c r="BV83" s="397"/>
      <c r="BW83" s="404">
        <v>1484294.5333333334</v>
      </c>
      <c r="BX83" s="403">
        <v>135055579.5592975</v>
      </c>
      <c r="BY83" s="398">
        <v>0</v>
      </c>
      <c r="BZ83" s="398">
        <v>-14904274.38295012</v>
      </c>
      <c r="CA83" s="404">
        <v>-14904274.38295012</v>
      </c>
      <c r="CB83" s="398">
        <v>0</v>
      </c>
      <c r="CC83" s="398">
        <v>0</v>
      </c>
      <c r="CD83" s="398">
        <v>0</v>
      </c>
      <c r="CE83" s="398">
        <v>0</v>
      </c>
      <c r="CF83" s="398">
        <v>211792.90742380286</v>
      </c>
      <c r="CG83" s="404">
        <v>-211792.90742380286</v>
      </c>
      <c r="CH83" s="403">
        <v>119939512.26892358</v>
      </c>
      <c r="CI83" s="236" t="s">
        <v>88</v>
      </c>
      <c r="CJ83" s="237" t="s">
        <v>89</v>
      </c>
    </row>
    <row r="84" spans="1:88" ht="30.2" customHeight="1">
      <c r="A84" s="160" t="s">
        <v>91</v>
      </c>
      <c r="B84" s="157" t="s">
        <v>177</v>
      </c>
      <c r="C84" s="397">
        <v>0</v>
      </c>
      <c r="D84" s="397">
        <v>0</v>
      </c>
      <c r="E84" s="397">
        <v>0</v>
      </c>
      <c r="F84" s="397">
        <v>0</v>
      </c>
      <c r="G84" s="397">
        <v>0</v>
      </c>
      <c r="H84" s="397">
        <v>0</v>
      </c>
      <c r="I84" s="397">
        <v>0</v>
      </c>
      <c r="J84" s="397">
        <v>0</v>
      </c>
      <c r="K84" s="397">
        <v>0</v>
      </c>
      <c r="L84" s="397">
        <v>0</v>
      </c>
      <c r="M84" s="397">
        <v>0</v>
      </c>
      <c r="N84" s="397">
        <v>0</v>
      </c>
      <c r="O84" s="397">
        <v>0</v>
      </c>
      <c r="P84" s="397">
        <v>0</v>
      </c>
      <c r="Q84" s="397">
        <v>0</v>
      </c>
      <c r="R84" s="397">
        <v>0</v>
      </c>
      <c r="S84" s="397">
        <v>0</v>
      </c>
      <c r="T84" s="397">
        <v>0</v>
      </c>
      <c r="U84" s="397">
        <v>0</v>
      </c>
      <c r="V84" s="397">
        <v>0</v>
      </c>
      <c r="W84" s="397">
        <v>0</v>
      </c>
      <c r="X84" s="397">
        <v>0</v>
      </c>
      <c r="Y84" s="397">
        <v>0</v>
      </c>
      <c r="Z84" s="397">
        <v>0</v>
      </c>
      <c r="AA84" s="397">
        <v>0</v>
      </c>
      <c r="AB84" s="397">
        <v>0</v>
      </c>
      <c r="AC84" s="397">
        <v>0</v>
      </c>
      <c r="AD84" s="397">
        <v>0</v>
      </c>
      <c r="AE84" s="397">
        <v>0</v>
      </c>
      <c r="AF84" s="397">
        <v>0</v>
      </c>
      <c r="AG84" s="397">
        <v>0</v>
      </c>
      <c r="AH84" s="397">
        <v>0</v>
      </c>
      <c r="AI84" s="397">
        <v>5660637.4735418893</v>
      </c>
      <c r="AJ84" s="397">
        <v>0</v>
      </c>
      <c r="AK84" s="397">
        <v>0</v>
      </c>
      <c r="AL84" s="397">
        <v>0</v>
      </c>
      <c r="AM84" s="397">
        <v>0</v>
      </c>
      <c r="AN84" s="397">
        <v>0</v>
      </c>
      <c r="AO84" s="397">
        <v>0</v>
      </c>
      <c r="AP84" s="397">
        <v>0</v>
      </c>
      <c r="AQ84" s="397">
        <v>0</v>
      </c>
      <c r="AR84" s="397">
        <v>0</v>
      </c>
      <c r="AS84" s="397">
        <v>0</v>
      </c>
      <c r="AT84" s="397">
        <v>0</v>
      </c>
      <c r="AU84" s="397">
        <v>0</v>
      </c>
      <c r="AV84" s="397">
        <v>0</v>
      </c>
      <c r="AW84" s="397">
        <v>0</v>
      </c>
      <c r="AX84" s="397">
        <v>0</v>
      </c>
      <c r="AY84" s="397">
        <v>0</v>
      </c>
      <c r="AZ84" s="397">
        <v>0</v>
      </c>
      <c r="BA84" s="397">
        <v>0</v>
      </c>
      <c r="BB84" s="397">
        <v>0</v>
      </c>
      <c r="BC84" s="397">
        <v>0</v>
      </c>
      <c r="BD84" s="397">
        <v>0</v>
      </c>
      <c r="BE84" s="397">
        <v>0</v>
      </c>
      <c r="BF84" s="397">
        <v>0</v>
      </c>
      <c r="BG84" s="397">
        <v>0</v>
      </c>
      <c r="BH84" s="397">
        <v>0</v>
      </c>
      <c r="BI84" s="397">
        <v>0</v>
      </c>
      <c r="BJ84" s="397">
        <v>0</v>
      </c>
      <c r="BK84" s="397">
        <v>0</v>
      </c>
      <c r="BL84" s="397">
        <v>0</v>
      </c>
      <c r="BM84" s="397">
        <v>0</v>
      </c>
      <c r="BN84" s="397">
        <v>0</v>
      </c>
      <c r="BO84" s="397">
        <v>0</v>
      </c>
      <c r="BP84" s="397">
        <v>0</v>
      </c>
      <c r="BQ84" s="397">
        <v>0</v>
      </c>
      <c r="BR84" s="403">
        <v>5660637.4735418893</v>
      </c>
      <c r="BS84" s="397"/>
      <c r="BT84" s="397"/>
      <c r="BU84" s="397">
        <v>0</v>
      </c>
      <c r="BV84" s="397"/>
      <c r="BW84" s="404">
        <v>0</v>
      </c>
      <c r="BX84" s="403">
        <v>5660637.4735418893</v>
      </c>
      <c r="BY84" s="398">
        <v>0</v>
      </c>
      <c r="BZ84" s="398">
        <v>-1033665.5095828485</v>
      </c>
      <c r="CA84" s="404">
        <v>-1033665.5095828485</v>
      </c>
      <c r="CB84" s="398">
        <v>0</v>
      </c>
      <c r="CC84" s="398">
        <v>0</v>
      </c>
      <c r="CD84" s="398">
        <v>0</v>
      </c>
      <c r="CE84" s="398">
        <v>0</v>
      </c>
      <c r="CF84" s="398">
        <v>0</v>
      </c>
      <c r="CG84" s="404">
        <v>0</v>
      </c>
      <c r="CH84" s="403">
        <v>4626971.9639590411</v>
      </c>
      <c r="CI84" s="236" t="s">
        <v>90</v>
      </c>
      <c r="CJ84" s="237" t="s">
        <v>91</v>
      </c>
    </row>
    <row r="85" spans="1:88" ht="30.2" customHeight="1">
      <c r="A85" s="160">
        <v>6911</v>
      </c>
      <c r="B85" s="157" t="s">
        <v>368</v>
      </c>
      <c r="C85" s="397">
        <v>0</v>
      </c>
      <c r="D85" s="397">
        <v>0</v>
      </c>
      <c r="E85" s="397">
        <v>0</v>
      </c>
      <c r="F85" s="397">
        <v>0</v>
      </c>
      <c r="G85" s="397">
        <v>0</v>
      </c>
      <c r="H85" s="397">
        <v>0</v>
      </c>
      <c r="I85" s="397">
        <v>0</v>
      </c>
      <c r="J85" s="397">
        <v>0</v>
      </c>
      <c r="K85" s="397">
        <v>0</v>
      </c>
      <c r="L85" s="397">
        <v>0</v>
      </c>
      <c r="M85" s="397">
        <v>0</v>
      </c>
      <c r="N85" s="397">
        <v>0</v>
      </c>
      <c r="O85" s="397">
        <v>0</v>
      </c>
      <c r="P85" s="397">
        <v>0</v>
      </c>
      <c r="Q85" s="397">
        <v>0</v>
      </c>
      <c r="R85" s="397">
        <v>0</v>
      </c>
      <c r="S85" s="397">
        <v>0</v>
      </c>
      <c r="T85" s="397">
        <v>0</v>
      </c>
      <c r="U85" s="397">
        <v>0</v>
      </c>
      <c r="V85" s="397">
        <v>0</v>
      </c>
      <c r="W85" s="397">
        <v>0</v>
      </c>
      <c r="X85" s="397">
        <v>0</v>
      </c>
      <c r="Y85" s="397">
        <v>0</v>
      </c>
      <c r="Z85" s="397">
        <v>0</v>
      </c>
      <c r="AA85" s="397">
        <v>0</v>
      </c>
      <c r="AB85" s="397">
        <v>0</v>
      </c>
      <c r="AC85" s="397">
        <v>0</v>
      </c>
      <c r="AD85" s="397">
        <v>0</v>
      </c>
      <c r="AE85" s="397">
        <v>25041875.133213431</v>
      </c>
      <c r="AF85" s="397">
        <v>0</v>
      </c>
      <c r="AG85" s="397">
        <v>0</v>
      </c>
      <c r="AH85" s="397">
        <v>0</v>
      </c>
      <c r="AI85" s="397">
        <v>0</v>
      </c>
      <c r="AJ85" s="397">
        <v>0</v>
      </c>
      <c r="AK85" s="397">
        <v>0</v>
      </c>
      <c r="AL85" s="397">
        <v>0</v>
      </c>
      <c r="AM85" s="397">
        <v>0</v>
      </c>
      <c r="AN85" s="397">
        <v>0</v>
      </c>
      <c r="AO85" s="397">
        <v>0</v>
      </c>
      <c r="AP85" s="397">
        <v>0</v>
      </c>
      <c r="AQ85" s="397">
        <v>0</v>
      </c>
      <c r="AR85" s="397">
        <v>0</v>
      </c>
      <c r="AS85" s="397">
        <v>0</v>
      </c>
      <c r="AT85" s="397">
        <v>0</v>
      </c>
      <c r="AU85" s="397">
        <v>0</v>
      </c>
      <c r="AV85" s="397">
        <v>0</v>
      </c>
      <c r="AW85" s="397">
        <v>0</v>
      </c>
      <c r="AX85" s="397">
        <v>0</v>
      </c>
      <c r="AY85" s="397">
        <v>0</v>
      </c>
      <c r="AZ85" s="397">
        <v>0</v>
      </c>
      <c r="BA85" s="397">
        <v>0</v>
      </c>
      <c r="BB85" s="397">
        <v>0</v>
      </c>
      <c r="BC85" s="397">
        <v>0</v>
      </c>
      <c r="BD85" s="397">
        <v>0</v>
      </c>
      <c r="BE85" s="397">
        <v>0</v>
      </c>
      <c r="BF85" s="397">
        <v>0</v>
      </c>
      <c r="BG85" s="397">
        <v>0</v>
      </c>
      <c r="BH85" s="397">
        <v>0</v>
      </c>
      <c r="BI85" s="397">
        <v>0</v>
      </c>
      <c r="BJ85" s="397">
        <v>0</v>
      </c>
      <c r="BK85" s="397">
        <v>0</v>
      </c>
      <c r="BL85" s="397">
        <v>0</v>
      </c>
      <c r="BM85" s="397">
        <v>0</v>
      </c>
      <c r="BN85" s="397">
        <v>0</v>
      </c>
      <c r="BO85" s="397">
        <v>0</v>
      </c>
      <c r="BP85" s="397">
        <v>0</v>
      </c>
      <c r="BQ85" s="397">
        <v>0</v>
      </c>
      <c r="BR85" s="403">
        <v>25041875.133213431</v>
      </c>
      <c r="BS85" s="397"/>
      <c r="BT85" s="397"/>
      <c r="BU85" s="397">
        <v>0</v>
      </c>
      <c r="BV85" s="397"/>
      <c r="BW85" s="404">
        <v>0</v>
      </c>
      <c r="BX85" s="403">
        <v>25041875.133213431</v>
      </c>
      <c r="BY85" s="398">
        <v>0</v>
      </c>
      <c r="BZ85" s="398"/>
      <c r="CA85" s="404">
        <v>0</v>
      </c>
      <c r="CB85" s="398">
        <v>0</v>
      </c>
      <c r="CC85" s="398">
        <v>0</v>
      </c>
      <c r="CD85" s="398">
        <v>0</v>
      </c>
      <c r="CE85" s="398">
        <v>0</v>
      </c>
      <c r="CF85" s="398">
        <v>0</v>
      </c>
      <c r="CG85" s="404">
        <v>0</v>
      </c>
      <c r="CH85" s="403">
        <v>25041875.133213431</v>
      </c>
      <c r="CI85" s="236" t="s">
        <v>335</v>
      </c>
      <c r="CJ85" s="237">
        <v>6911</v>
      </c>
    </row>
    <row r="86" spans="1:88" ht="30.2" customHeight="1">
      <c r="A86" s="160">
        <v>6912</v>
      </c>
      <c r="B86" s="157" t="s">
        <v>369</v>
      </c>
      <c r="C86" s="397">
        <v>0</v>
      </c>
      <c r="D86" s="397">
        <v>0</v>
      </c>
      <c r="E86" s="397">
        <v>0</v>
      </c>
      <c r="F86" s="397">
        <v>0</v>
      </c>
      <c r="G86" s="397">
        <v>0</v>
      </c>
      <c r="H86" s="397">
        <v>0</v>
      </c>
      <c r="I86" s="397">
        <v>0</v>
      </c>
      <c r="J86" s="397">
        <v>0</v>
      </c>
      <c r="K86" s="397">
        <v>0</v>
      </c>
      <c r="L86" s="397">
        <v>0</v>
      </c>
      <c r="M86" s="397">
        <v>0</v>
      </c>
      <c r="N86" s="397">
        <v>0</v>
      </c>
      <c r="O86" s="397">
        <v>0</v>
      </c>
      <c r="P86" s="397">
        <v>0</v>
      </c>
      <c r="Q86" s="397">
        <v>0</v>
      </c>
      <c r="R86" s="397">
        <v>0</v>
      </c>
      <c r="S86" s="397">
        <v>0</v>
      </c>
      <c r="T86" s="397">
        <v>0</v>
      </c>
      <c r="U86" s="397">
        <v>0</v>
      </c>
      <c r="V86" s="397">
        <v>0</v>
      </c>
      <c r="W86" s="397">
        <v>0</v>
      </c>
      <c r="X86" s="397">
        <v>0</v>
      </c>
      <c r="Y86" s="397">
        <v>0</v>
      </c>
      <c r="Z86" s="397">
        <v>0</v>
      </c>
      <c r="AA86" s="397">
        <v>0</v>
      </c>
      <c r="AB86" s="397">
        <v>0</v>
      </c>
      <c r="AC86" s="397">
        <v>0</v>
      </c>
      <c r="AD86" s="397">
        <v>0</v>
      </c>
      <c r="AE86" s="397">
        <v>11127780.074843209</v>
      </c>
      <c r="AF86" s="397">
        <v>0</v>
      </c>
      <c r="AG86" s="397">
        <v>0</v>
      </c>
      <c r="AH86" s="397">
        <v>0</v>
      </c>
      <c r="AI86" s="397">
        <v>0</v>
      </c>
      <c r="AJ86" s="397">
        <v>0</v>
      </c>
      <c r="AK86" s="397">
        <v>0</v>
      </c>
      <c r="AL86" s="397">
        <v>0</v>
      </c>
      <c r="AM86" s="397">
        <v>0</v>
      </c>
      <c r="AN86" s="397">
        <v>0</v>
      </c>
      <c r="AO86" s="397">
        <v>0</v>
      </c>
      <c r="AP86" s="397">
        <v>0</v>
      </c>
      <c r="AQ86" s="397">
        <v>0</v>
      </c>
      <c r="AR86" s="397">
        <v>0</v>
      </c>
      <c r="AS86" s="397">
        <v>0</v>
      </c>
      <c r="AT86" s="397">
        <v>0</v>
      </c>
      <c r="AU86" s="397">
        <v>0</v>
      </c>
      <c r="AV86" s="397">
        <v>0</v>
      </c>
      <c r="AW86" s="397">
        <v>0</v>
      </c>
      <c r="AX86" s="397">
        <v>0</v>
      </c>
      <c r="AY86" s="397">
        <v>0</v>
      </c>
      <c r="AZ86" s="397">
        <v>0</v>
      </c>
      <c r="BA86" s="397">
        <v>0</v>
      </c>
      <c r="BB86" s="397">
        <v>0</v>
      </c>
      <c r="BC86" s="397">
        <v>0</v>
      </c>
      <c r="BD86" s="397">
        <v>0</v>
      </c>
      <c r="BE86" s="397">
        <v>0</v>
      </c>
      <c r="BF86" s="397">
        <v>0</v>
      </c>
      <c r="BG86" s="397">
        <v>0</v>
      </c>
      <c r="BH86" s="397">
        <v>0</v>
      </c>
      <c r="BI86" s="397">
        <v>0</v>
      </c>
      <c r="BJ86" s="397">
        <v>0</v>
      </c>
      <c r="BK86" s="397">
        <v>0</v>
      </c>
      <c r="BL86" s="397">
        <v>0</v>
      </c>
      <c r="BM86" s="397">
        <v>0</v>
      </c>
      <c r="BN86" s="397">
        <v>0</v>
      </c>
      <c r="BO86" s="397">
        <v>0</v>
      </c>
      <c r="BP86" s="397">
        <v>0</v>
      </c>
      <c r="BQ86" s="397">
        <v>0</v>
      </c>
      <c r="BR86" s="403">
        <v>11127780.074843209</v>
      </c>
      <c r="BS86" s="397"/>
      <c r="BT86" s="397"/>
      <c r="BU86" s="397">
        <v>0</v>
      </c>
      <c r="BV86" s="397"/>
      <c r="BW86" s="404">
        <v>0</v>
      </c>
      <c r="BX86" s="403">
        <v>11127780.074843209</v>
      </c>
      <c r="BY86" s="398">
        <v>0</v>
      </c>
      <c r="BZ86" s="398"/>
      <c r="CA86" s="404">
        <v>0</v>
      </c>
      <c r="CB86" s="398">
        <v>0</v>
      </c>
      <c r="CC86" s="398">
        <v>0</v>
      </c>
      <c r="CD86" s="398">
        <v>0</v>
      </c>
      <c r="CE86" s="398">
        <v>0</v>
      </c>
      <c r="CF86" s="398">
        <v>0</v>
      </c>
      <c r="CG86" s="404">
        <v>0</v>
      </c>
      <c r="CH86" s="403">
        <v>11127780.074843209</v>
      </c>
      <c r="CI86" s="236" t="s">
        <v>336</v>
      </c>
      <c r="CJ86" s="237">
        <v>6912</v>
      </c>
    </row>
    <row r="87" spans="1:88" ht="30.2" customHeight="1">
      <c r="A87" s="160">
        <v>692</v>
      </c>
      <c r="B87" s="157" t="s">
        <v>463</v>
      </c>
      <c r="C87" s="397">
        <v>0</v>
      </c>
      <c r="D87" s="397">
        <v>0</v>
      </c>
      <c r="E87" s="397">
        <v>0</v>
      </c>
      <c r="F87" s="397">
        <v>0</v>
      </c>
      <c r="G87" s="397">
        <v>0</v>
      </c>
      <c r="H87" s="397">
        <v>0</v>
      </c>
      <c r="I87" s="397">
        <v>0</v>
      </c>
      <c r="J87" s="397">
        <v>0</v>
      </c>
      <c r="K87" s="397">
        <v>0</v>
      </c>
      <c r="L87" s="397">
        <v>0</v>
      </c>
      <c r="M87" s="397">
        <v>0</v>
      </c>
      <c r="N87" s="397">
        <v>0</v>
      </c>
      <c r="O87" s="397">
        <v>0</v>
      </c>
      <c r="P87" s="397">
        <v>0</v>
      </c>
      <c r="Q87" s="397">
        <v>0</v>
      </c>
      <c r="R87" s="397">
        <v>0</v>
      </c>
      <c r="S87" s="397">
        <v>0</v>
      </c>
      <c r="T87" s="397">
        <v>0</v>
      </c>
      <c r="U87" s="397">
        <v>0</v>
      </c>
      <c r="V87" s="397">
        <v>0</v>
      </c>
      <c r="W87" s="397">
        <v>0</v>
      </c>
      <c r="X87" s="397">
        <v>0</v>
      </c>
      <c r="Y87" s="397">
        <v>0</v>
      </c>
      <c r="Z87" s="397">
        <v>0</v>
      </c>
      <c r="AA87" s="397">
        <v>0</v>
      </c>
      <c r="AB87" s="397">
        <v>0</v>
      </c>
      <c r="AC87" s="397">
        <v>0</v>
      </c>
      <c r="AD87" s="397">
        <v>0</v>
      </c>
      <c r="AE87" s="397">
        <v>0</v>
      </c>
      <c r="AF87" s="397">
        <v>12035096.699538825</v>
      </c>
      <c r="AG87" s="397">
        <v>0</v>
      </c>
      <c r="AH87" s="397">
        <v>0</v>
      </c>
      <c r="AI87" s="397">
        <v>0</v>
      </c>
      <c r="AJ87" s="397">
        <v>0</v>
      </c>
      <c r="AK87" s="397">
        <v>0</v>
      </c>
      <c r="AL87" s="397">
        <v>0</v>
      </c>
      <c r="AM87" s="397">
        <v>0</v>
      </c>
      <c r="AN87" s="397">
        <v>0</v>
      </c>
      <c r="AO87" s="397">
        <v>0</v>
      </c>
      <c r="AP87" s="397">
        <v>0</v>
      </c>
      <c r="AQ87" s="397">
        <v>0</v>
      </c>
      <c r="AR87" s="397">
        <v>0</v>
      </c>
      <c r="AS87" s="397">
        <v>0</v>
      </c>
      <c r="AT87" s="397">
        <v>0</v>
      </c>
      <c r="AU87" s="397">
        <v>0</v>
      </c>
      <c r="AV87" s="397">
        <v>0</v>
      </c>
      <c r="AW87" s="397">
        <v>0</v>
      </c>
      <c r="AX87" s="397">
        <v>0</v>
      </c>
      <c r="AY87" s="397">
        <v>0</v>
      </c>
      <c r="AZ87" s="397">
        <v>0</v>
      </c>
      <c r="BA87" s="397">
        <v>0</v>
      </c>
      <c r="BB87" s="397">
        <v>0</v>
      </c>
      <c r="BC87" s="397">
        <v>0</v>
      </c>
      <c r="BD87" s="397">
        <v>0</v>
      </c>
      <c r="BE87" s="397">
        <v>0</v>
      </c>
      <c r="BF87" s="397">
        <v>0</v>
      </c>
      <c r="BG87" s="397">
        <v>0</v>
      </c>
      <c r="BH87" s="397">
        <v>0</v>
      </c>
      <c r="BI87" s="397">
        <v>0</v>
      </c>
      <c r="BJ87" s="397">
        <v>0</v>
      </c>
      <c r="BK87" s="397">
        <v>0</v>
      </c>
      <c r="BL87" s="397">
        <v>0</v>
      </c>
      <c r="BM87" s="397">
        <v>0</v>
      </c>
      <c r="BN87" s="397">
        <v>0</v>
      </c>
      <c r="BO87" s="397">
        <v>0</v>
      </c>
      <c r="BP87" s="397">
        <v>0</v>
      </c>
      <c r="BQ87" s="397">
        <v>0</v>
      </c>
      <c r="BR87" s="403">
        <v>12035096.699538825</v>
      </c>
      <c r="BS87" s="397"/>
      <c r="BT87" s="397"/>
      <c r="BU87" s="397">
        <v>0</v>
      </c>
      <c r="BV87" s="397"/>
      <c r="BW87" s="404">
        <v>0</v>
      </c>
      <c r="BX87" s="403">
        <v>12035096.699538825</v>
      </c>
      <c r="BY87" s="398">
        <v>0</v>
      </c>
      <c r="BZ87" s="398"/>
      <c r="CA87" s="404">
        <v>0</v>
      </c>
      <c r="CB87" s="398">
        <v>0</v>
      </c>
      <c r="CC87" s="398">
        <v>0</v>
      </c>
      <c r="CD87" s="398">
        <v>0</v>
      </c>
      <c r="CE87" s="398">
        <v>0</v>
      </c>
      <c r="CF87" s="398">
        <v>0</v>
      </c>
      <c r="CG87" s="404">
        <v>0</v>
      </c>
      <c r="CH87" s="403">
        <v>12035096.699538825</v>
      </c>
      <c r="CI87" s="236" t="s">
        <v>337</v>
      </c>
      <c r="CJ87" s="237">
        <v>692</v>
      </c>
    </row>
    <row r="88" spans="1:88" ht="34.9" customHeight="1">
      <c r="A88" s="160" t="s">
        <v>93</v>
      </c>
      <c r="B88" s="234" t="s">
        <v>178</v>
      </c>
      <c r="C88" s="397">
        <v>0</v>
      </c>
      <c r="D88" s="397">
        <v>0</v>
      </c>
      <c r="E88" s="397">
        <v>0</v>
      </c>
      <c r="F88" s="397">
        <v>0</v>
      </c>
      <c r="G88" s="397">
        <v>0</v>
      </c>
      <c r="H88" s="397">
        <v>0</v>
      </c>
      <c r="I88" s="397">
        <v>0</v>
      </c>
      <c r="J88" s="397">
        <v>0</v>
      </c>
      <c r="K88" s="397">
        <v>0</v>
      </c>
      <c r="L88" s="397">
        <v>0</v>
      </c>
      <c r="M88" s="397">
        <v>0</v>
      </c>
      <c r="N88" s="397">
        <v>0</v>
      </c>
      <c r="O88" s="397">
        <v>0</v>
      </c>
      <c r="P88" s="397">
        <v>0</v>
      </c>
      <c r="Q88" s="397">
        <v>0</v>
      </c>
      <c r="R88" s="397">
        <v>0</v>
      </c>
      <c r="S88" s="397">
        <v>0</v>
      </c>
      <c r="T88" s="397">
        <v>0</v>
      </c>
      <c r="U88" s="397">
        <v>0</v>
      </c>
      <c r="V88" s="397">
        <v>0</v>
      </c>
      <c r="W88" s="397">
        <v>0</v>
      </c>
      <c r="X88" s="397">
        <v>0</v>
      </c>
      <c r="Y88" s="397">
        <v>0</v>
      </c>
      <c r="Z88" s="397">
        <v>0</v>
      </c>
      <c r="AA88" s="397">
        <v>0</v>
      </c>
      <c r="AB88" s="397">
        <v>0</v>
      </c>
      <c r="AC88" s="397">
        <v>0</v>
      </c>
      <c r="AD88" s="397">
        <v>0</v>
      </c>
      <c r="AE88" s="397">
        <v>0</v>
      </c>
      <c r="AF88" s="397">
        <v>0</v>
      </c>
      <c r="AG88" s="397">
        <v>0</v>
      </c>
      <c r="AH88" s="397">
        <v>0</v>
      </c>
      <c r="AI88" s="397">
        <v>0</v>
      </c>
      <c r="AJ88" s="397">
        <v>0</v>
      </c>
      <c r="AK88" s="397">
        <v>0</v>
      </c>
      <c r="AL88" s="397">
        <v>0</v>
      </c>
      <c r="AM88" s="397">
        <v>0</v>
      </c>
      <c r="AN88" s="397">
        <v>0</v>
      </c>
      <c r="AO88" s="397">
        <v>0</v>
      </c>
      <c r="AP88" s="397">
        <v>131480737.38797845</v>
      </c>
      <c r="AQ88" s="397">
        <v>10797564.6656528</v>
      </c>
      <c r="AR88" s="397">
        <v>2232640.7999999998</v>
      </c>
      <c r="AS88" s="397">
        <v>0</v>
      </c>
      <c r="AT88" s="397">
        <v>0</v>
      </c>
      <c r="AU88" s="397">
        <v>0</v>
      </c>
      <c r="AV88" s="397">
        <v>0</v>
      </c>
      <c r="AW88" s="397">
        <v>0</v>
      </c>
      <c r="AX88" s="397">
        <v>0</v>
      </c>
      <c r="AY88" s="397">
        <v>0</v>
      </c>
      <c r="AZ88" s="397">
        <v>0</v>
      </c>
      <c r="BA88" s="397">
        <v>0</v>
      </c>
      <c r="BB88" s="397">
        <v>0</v>
      </c>
      <c r="BC88" s="397">
        <v>0</v>
      </c>
      <c r="BD88" s="397">
        <v>0</v>
      </c>
      <c r="BE88" s="397">
        <v>0</v>
      </c>
      <c r="BF88" s="397">
        <v>0</v>
      </c>
      <c r="BG88" s="397">
        <v>0</v>
      </c>
      <c r="BH88" s="397">
        <v>0</v>
      </c>
      <c r="BI88" s="397">
        <v>0</v>
      </c>
      <c r="BJ88" s="397">
        <v>0</v>
      </c>
      <c r="BK88" s="397">
        <v>0</v>
      </c>
      <c r="BL88" s="397">
        <v>0</v>
      </c>
      <c r="BM88" s="397">
        <v>0</v>
      </c>
      <c r="BN88" s="397">
        <v>0</v>
      </c>
      <c r="BO88" s="397">
        <v>0</v>
      </c>
      <c r="BP88" s="397">
        <v>0</v>
      </c>
      <c r="BQ88" s="397">
        <v>0</v>
      </c>
      <c r="BR88" s="403">
        <v>144510942.85363126</v>
      </c>
      <c r="BS88" s="397">
        <v>0</v>
      </c>
      <c r="BT88" s="397">
        <v>26404092.799999997</v>
      </c>
      <c r="BU88" s="397">
        <v>0</v>
      </c>
      <c r="BV88" s="397">
        <v>-26404093</v>
      </c>
      <c r="BW88" s="404">
        <v>-0.20000000298023224</v>
      </c>
      <c r="BX88" s="403">
        <v>144510942.65363127</v>
      </c>
      <c r="BY88" s="398">
        <v>0</v>
      </c>
      <c r="BZ88" s="398"/>
      <c r="CA88" s="404">
        <v>0</v>
      </c>
      <c r="CB88" s="398">
        <v>0</v>
      </c>
      <c r="CC88" s="398">
        <v>0</v>
      </c>
      <c r="CD88" s="398">
        <v>0</v>
      </c>
      <c r="CE88" s="398">
        <v>0</v>
      </c>
      <c r="CF88" s="399">
        <v>1068339</v>
      </c>
      <c r="CG88" s="404">
        <v>-1068339</v>
      </c>
      <c r="CH88" s="403">
        <v>143442603.65363127</v>
      </c>
      <c r="CI88" s="236" t="s">
        <v>92</v>
      </c>
      <c r="CJ88" s="237" t="s">
        <v>93</v>
      </c>
    </row>
    <row r="89" spans="1:88" ht="34.9" customHeight="1">
      <c r="A89" s="160" t="s">
        <v>95</v>
      </c>
      <c r="B89" s="157" t="s">
        <v>179</v>
      </c>
      <c r="C89" s="397">
        <v>0</v>
      </c>
      <c r="D89" s="397">
        <v>0</v>
      </c>
      <c r="E89" s="397">
        <v>0</v>
      </c>
      <c r="F89" s="397">
        <v>0</v>
      </c>
      <c r="G89" s="397">
        <v>0</v>
      </c>
      <c r="H89" s="397">
        <v>0</v>
      </c>
      <c r="I89" s="397">
        <v>0</v>
      </c>
      <c r="J89" s="397">
        <v>0</v>
      </c>
      <c r="K89" s="397">
        <v>0</v>
      </c>
      <c r="L89" s="397">
        <v>0</v>
      </c>
      <c r="M89" s="397">
        <v>0</v>
      </c>
      <c r="N89" s="397">
        <v>0</v>
      </c>
      <c r="O89" s="397">
        <v>0</v>
      </c>
      <c r="P89" s="397">
        <v>0</v>
      </c>
      <c r="Q89" s="397">
        <v>0</v>
      </c>
      <c r="R89" s="397">
        <v>0</v>
      </c>
      <c r="S89" s="397">
        <v>0</v>
      </c>
      <c r="T89" s="397">
        <v>0</v>
      </c>
      <c r="U89" s="397">
        <v>0</v>
      </c>
      <c r="V89" s="397">
        <v>0</v>
      </c>
      <c r="W89" s="397">
        <v>0</v>
      </c>
      <c r="X89" s="397">
        <v>0</v>
      </c>
      <c r="Y89" s="397">
        <v>0</v>
      </c>
      <c r="Z89" s="397">
        <v>0</v>
      </c>
      <c r="AA89" s="397">
        <v>0</v>
      </c>
      <c r="AB89" s="397">
        <v>0</v>
      </c>
      <c r="AC89" s="397">
        <v>0</v>
      </c>
      <c r="AD89" s="397">
        <v>0</v>
      </c>
      <c r="AE89" s="397">
        <v>0</v>
      </c>
      <c r="AF89" s="397">
        <v>0</v>
      </c>
      <c r="AG89" s="397">
        <v>0</v>
      </c>
      <c r="AH89" s="397">
        <v>0</v>
      </c>
      <c r="AI89" s="397">
        <v>0</v>
      </c>
      <c r="AJ89" s="397">
        <v>0</v>
      </c>
      <c r="AK89" s="397">
        <v>0</v>
      </c>
      <c r="AL89" s="397">
        <v>0</v>
      </c>
      <c r="AM89" s="397">
        <v>0</v>
      </c>
      <c r="AN89" s="397">
        <v>0</v>
      </c>
      <c r="AO89" s="397">
        <v>0</v>
      </c>
      <c r="AP89" s="397">
        <v>0</v>
      </c>
      <c r="AQ89" s="397">
        <v>0</v>
      </c>
      <c r="AR89" s="397">
        <v>0</v>
      </c>
      <c r="AS89" s="397">
        <v>276756261.51814759</v>
      </c>
      <c r="AT89" s="397">
        <v>0</v>
      </c>
      <c r="AU89" s="397">
        <v>0</v>
      </c>
      <c r="AV89" s="397">
        <v>0</v>
      </c>
      <c r="AW89" s="397">
        <v>0</v>
      </c>
      <c r="AX89" s="397">
        <v>0</v>
      </c>
      <c r="AY89" s="397">
        <v>0</v>
      </c>
      <c r="AZ89" s="397">
        <v>0</v>
      </c>
      <c r="BA89" s="397">
        <v>0</v>
      </c>
      <c r="BB89" s="397">
        <v>0</v>
      </c>
      <c r="BC89" s="397">
        <v>0</v>
      </c>
      <c r="BD89" s="397">
        <v>0</v>
      </c>
      <c r="BE89" s="397">
        <v>0</v>
      </c>
      <c r="BF89" s="397">
        <v>0</v>
      </c>
      <c r="BG89" s="397">
        <v>0</v>
      </c>
      <c r="BH89" s="397">
        <v>0</v>
      </c>
      <c r="BI89" s="397">
        <v>0</v>
      </c>
      <c r="BJ89" s="397">
        <v>0</v>
      </c>
      <c r="BK89" s="397">
        <v>0</v>
      </c>
      <c r="BL89" s="397">
        <v>0</v>
      </c>
      <c r="BM89" s="397">
        <v>0</v>
      </c>
      <c r="BN89" s="397">
        <v>167168.13299999997</v>
      </c>
      <c r="BO89" s="397">
        <v>0</v>
      </c>
      <c r="BP89" s="397">
        <v>0</v>
      </c>
      <c r="BQ89" s="397">
        <v>0</v>
      </c>
      <c r="BR89" s="403">
        <v>276923429.6511476</v>
      </c>
      <c r="BS89" s="397"/>
      <c r="BT89" s="397"/>
      <c r="BU89" s="397">
        <v>0</v>
      </c>
      <c r="BV89" s="397"/>
      <c r="BW89" s="404">
        <v>0</v>
      </c>
      <c r="BX89" s="403">
        <v>276923429.6511476</v>
      </c>
      <c r="BY89" s="398">
        <v>0</v>
      </c>
      <c r="BZ89" s="398"/>
      <c r="CA89" s="404">
        <v>0</v>
      </c>
      <c r="CB89" s="398">
        <v>0</v>
      </c>
      <c r="CC89" s="398">
        <v>0</v>
      </c>
      <c r="CD89" s="398">
        <v>0</v>
      </c>
      <c r="CE89" s="398">
        <v>0</v>
      </c>
      <c r="CF89" s="398">
        <v>0</v>
      </c>
      <c r="CG89" s="404">
        <v>0</v>
      </c>
      <c r="CH89" s="403">
        <v>276923429.6511476</v>
      </c>
      <c r="CI89" s="236" t="s">
        <v>94</v>
      </c>
      <c r="CJ89" s="237" t="s">
        <v>95</v>
      </c>
    </row>
    <row r="90" spans="1:88" ht="34.9" customHeight="1">
      <c r="A90" s="160" t="s">
        <v>97</v>
      </c>
      <c r="B90" s="157" t="s">
        <v>180</v>
      </c>
      <c r="C90" s="397">
        <v>15220852.01348084</v>
      </c>
      <c r="D90" s="397">
        <v>0</v>
      </c>
      <c r="E90" s="397">
        <v>0</v>
      </c>
      <c r="F90" s="397">
        <v>0</v>
      </c>
      <c r="G90" s="397">
        <v>0</v>
      </c>
      <c r="H90" s="397">
        <v>0</v>
      </c>
      <c r="I90" s="397">
        <v>0</v>
      </c>
      <c r="J90" s="397">
        <v>0</v>
      </c>
      <c r="K90" s="397">
        <v>0</v>
      </c>
      <c r="L90" s="397">
        <v>0</v>
      </c>
      <c r="M90" s="397">
        <v>0</v>
      </c>
      <c r="N90" s="397">
        <v>0</v>
      </c>
      <c r="O90" s="397">
        <v>0</v>
      </c>
      <c r="P90" s="397">
        <v>0</v>
      </c>
      <c r="Q90" s="397">
        <v>0</v>
      </c>
      <c r="R90" s="397">
        <v>0</v>
      </c>
      <c r="S90" s="397">
        <v>0</v>
      </c>
      <c r="T90" s="397">
        <v>0</v>
      </c>
      <c r="U90" s="397">
        <v>0</v>
      </c>
      <c r="V90" s="397">
        <v>0</v>
      </c>
      <c r="W90" s="397">
        <v>0</v>
      </c>
      <c r="X90" s="397">
        <v>0</v>
      </c>
      <c r="Y90" s="397">
        <v>0</v>
      </c>
      <c r="Z90" s="397">
        <v>0</v>
      </c>
      <c r="AA90" s="397">
        <v>0</v>
      </c>
      <c r="AB90" s="397">
        <v>0</v>
      </c>
      <c r="AC90" s="397">
        <v>0</v>
      </c>
      <c r="AD90" s="397">
        <v>0</v>
      </c>
      <c r="AE90" s="397">
        <v>0</v>
      </c>
      <c r="AF90" s="397">
        <v>0</v>
      </c>
      <c r="AG90" s="397">
        <v>0</v>
      </c>
      <c r="AH90" s="397">
        <v>0</v>
      </c>
      <c r="AI90" s="397">
        <v>0</v>
      </c>
      <c r="AJ90" s="397">
        <v>0</v>
      </c>
      <c r="AK90" s="397">
        <v>0</v>
      </c>
      <c r="AL90" s="397">
        <v>0</v>
      </c>
      <c r="AM90" s="397">
        <v>0</v>
      </c>
      <c r="AN90" s="397">
        <v>0</v>
      </c>
      <c r="AO90" s="397">
        <v>0</v>
      </c>
      <c r="AP90" s="397">
        <v>0</v>
      </c>
      <c r="AQ90" s="397">
        <v>0</v>
      </c>
      <c r="AR90" s="397">
        <v>0</v>
      </c>
      <c r="AS90" s="397">
        <v>0</v>
      </c>
      <c r="AT90" s="397">
        <v>0</v>
      </c>
      <c r="AU90" s="397">
        <v>0</v>
      </c>
      <c r="AV90" s="397">
        <v>0</v>
      </c>
      <c r="AW90" s="397">
        <v>0</v>
      </c>
      <c r="AX90" s="397">
        <v>0</v>
      </c>
      <c r="AY90" s="397">
        <v>0</v>
      </c>
      <c r="AZ90" s="397">
        <v>0</v>
      </c>
      <c r="BA90" s="400">
        <v>4743549.1089914721</v>
      </c>
      <c r="BB90" s="397">
        <v>0</v>
      </c>
      <c r="BC90" s="397">
        <v>0</v>
      </c>
      <c r="BD90" s="397">
        <v>0</v>
      </c>
      <c r="BE90" s="397">
        <v>0</v>
      </c>
      <c r="BF90" s="397">
        <v>0</v>
      </c>
      <c r="BG90" s="397">
        <v>0</v>
      </c>
      <c r="BH90" s="397">
        <v>0</v>
      </c>
      <c r="BI90" s="397">
        <v>0</v>
      </c>
      <c r="BJ90" s="397">
        <v>0</v>
      </c>
      <c r="BK90" s="397">
        <v>0</v>
      </c>
      <c r="BL90" s="397">
        <v>0</v>
      </c>
      <c r="BM90" s="397">
        <v>0</v>
      </c>
      <c r="BN90" s="397">
        <v>0</v>
      </c>
      <c r="BO90" s="397">
        <v>0</v>
      </c>
      <c r="BP90" s="397">
        <v>0</v>
      </c>
      <c r="BQ90" s="397">
        <v>0</v>
      </c>
      <c r="BR90" s="403">
        <v>19964401.122472312</v>
      </c>
      <c r="BS90" s="397"/>
      <c r="BT90" s="397"/>
      <c r="BU90" s="397">
        <v>0</v>
      </c>
      <c r="BV90" s="397"/>
      <c r="BW90" s="404">
        <v>0</v>
      </c>
      <c r="BX90" s="403">
        <v>19964401.122472312</v>
      </c>
      <c r="BY90" s="398">
        <v>0</v>
      </c>
      <c r="BZ90" s="398"/>
      <c r="CA90" s="404">
        <v>0</v>
      </c>
      <c r="CB90" s="398">
        <v>0</v>
      </c>
      <c r="CC90" s="398">
        <v>0</v>
      </c>
      <c r="CD90" s="398">
        <v>0</v>
      </c>
      <c r="CE90" s="398">
        <v>0</v>
      </c>
      <c r="CF90" s="398">
        <v>0</v>
      </c>
      <c r="CG90" s="404">
        <v>0</v>
      </c>
      <c r="CH90" s="403">
        <v>19964401.122472312</v>
      </c>
      <c r="CI90" s="236" t="s">
        <v>96</v>
      </c>
      <c r="CJ90" s="237" t="s">
        <v>97</v>
      </c>
    </row>
    <row r="91" spans="1:88" ht="34.9" customHeight="1">
      <c r="A91" s="160" t="s">
        <v>99</v>
      </c>
      <c r="B91" s="157" t="s">
        <v>181</v>
      </c>
      <c r="C91" s="397">
        <v>0</v>
      </c>
      <c r="D91" s="397">
        <v>0</v>
      </c>
      <c r="E91" s="397">
        <v>0</v>
      </c>
      <c r="F91" s="397">
        <v>0</v>
      </c>
      <c r="G91" s="397">
        <v>0</v>
      </c>
      <c r="H91" s="397">
        <v>0</v>
      </c>
      <c r="I91" s="397">
        <v>0</v>
      </c>
      <c r="J91" s="397">
        <v>0</v>
      </c>
      <c r="K91" s="397">
        <v>0</v>
      </c>
      <c r="L91" s="397">
        <v>0</v>
      </c>
      <c r="M91" s="397">
        <v>0</v>
      </c>
      <c r="N91" s="397">
        <v>0</v>
      </c>
      <c r="O91" s="397">
        <v>0</v>
      </c>
      <c r="P91" s="397">
        <v>0</v>
      </c>
      <c r="Q91" s="397">
        <v>0</v>
      </c>
      <c r="R91" s="397">
        <v>0</v>
      </c>
      <c r="S91" s="397">
        <v>0</v>
      </c>
      <c r="T91" s="397">
        <v>0</v>
      </c>
      <c r="U91" s="397">
        <v>0</v>
      </c>
      <c r="V91" s="397">
        <v>0</v>
      </c>
      <c r="W91" s="397">
        <v>0</v>
      </c>
      <c r="X91" s="397">
        <v>0</v>
      </c>
      <c r="Y91" s="397">
        <v>0</v>
      </c>
      <c r="Z91" s="397">
        <v>0</v>
      </c>
      <c r="AA91" s="397">
        <v>0</v>
      </c>
      <c r="AB91" s="397">
        <v>0</v>
      </c>
      <c r="AC91" s="397">
        <v>0</v>
      </c>
      <c r="AD91" s="397">
        <v>0</v>
      </c>
      <c r="AE91" s="397">
        <v>0</v>
      </c>
      <c r="AF91" s="397">
        <v>0</v>
      </c>
      <c r="AG91" s="397">
        <v>0</v>
      </c>
      <c r="AH91" s="397">
        <v>0</v>
      </c>
      <c r="AI91" s="397">
        <v>0</v>
      </c>
      <c r="AJ91" s="397">
        <v>0</v>
      </c>
      <c r="AK91" s="397">
        <v>0</v>
      </c>
      <c r="AL91" s="397">
        <v>0</v>
      </c>
      <c r="AM91" s="397">
        <v>0</v>
      </c>
      <c r="AN91" s="397">
        <v>0</v>
      </c>
      <c r="AO91" s="397">
        <v>0</v>
      </c>
      <c r="AP91" s="397">
        <v>0</v>
      </c>
      <c r="AQ91" s="397">
        <v>0</v>
      </c>
      <c r="AR91" s="397">
        <v>0</v>
      </c>
      <c r="AS91" s="397">
        <v>0</v>
      </c>
      <c r="AT91" s="397">
        <v>0</v>
      </c>
      <c r="AU91" s="397">
        <v>0</v>
      </c>
      <c r="AV91" s="397">
        <v>0</v>
      </c>
      <c r="AW91" s="397">
        <v>6994524.6550230458</v>
      </c>
      <c r="AX91" s="397">
        <v>0</v>
      </c>
      <c r="AY91" s="397">
        <v>0</v>
      </c>
      <c r="AZ91" s="397">
        <v>0</v>
      </c>
      <c r="BA91" s="397">
        <v>0</v>
      </c>
      <c r="BB91" s="397">
        <v>0</v>
      </c>
      <c r="BC91" s="397">
        <v>0</v>
      </c>
      <c r="BD91" s="397">
        <v>0</v>
      </c>
      <c r="BE91" s="397">
        <v>0</v>
      </c>
      <c r="BF91" s="397">
        <v>0</v>
      </c>
      <c r="BG91" s="397">
        <v>0</v>
      </c>
      <c r="BH91" s="397">
        <v>0</v>
      </c>
      <c r="BI91" s="397">
        <v>0</v>
      </c>
      <c r="BJ91" s="397">
        <v>0</v>
      </c>
      <c r="BK91" s="397">
        <v>0</v>
      </c>
      <c r="BL91" s="397">
        <v>0</v>
      </c>
      <c r="BM91" s="397">
        <v>0</v>
      </c>
      <c r="BN91" s="397">
        <v>0</v>
      </c>
      <c r="BO91" s="397">
        <v>0</v>
      </c>
      <c r="BP91" s="397">
        <v>0</v>
      </c>
      <c r="BQ91" s="397">
        <v>0</v>
      </c>
      <c r="BR91" s="403">
        <v>6994524.6550230458</v>
      </c>
      <c r="BS91" s="397"/>
      <c r="BT91" s="397"/>
      <c r="BU91" s="397">
        <v>0</v>
      </c>
      <c r="BV91" s="397"/>
      <c r="BW91" s="404">
        <v>0</v>
      </c>
      <c r="BX91" s="403">
        <v>6994524.6550230458</v>
      </c>
      <c r="BY91" s="398">
        <v>0</v>
      </c>
      <c r="BZ91" s="398"/>
      <c r="CA91" s="404">
        <v>0</v>
      </c>
      <c r="CB91" s="398">
        <v>0</v>
      </c>
      <c r="CC91" s="398">
        <v>0</v>
      </c>
      <c r="CD91" s="398">
        <v>0</v>
      </c>
      <c r="CE91" s="398">
        <v>0</v>
      </c>
      <c r="CF91" s="398">
        <v>0</v>
      </c>
      <c r="CG91" s="404">
        <v>0</v>
      </c>
      <c r="CH91" s="403">
        <v>6994524.6550230458</v>
      </c>
      <c r="CI91" s="236" t="s">
        <v>98</v>
      </c>
      <c r="CJ91" s="237" t="s">
        <v>99</v>
      </c>
    </row>
    <row r="92" spans="1:88" ht="34.9" customHeight="1">
      <c r="A92" s="160" t="s">
        <v>101</v>
      </c>
      <c r="B92" s="157" t="s">
        <v>182</v>
      </c>
      <c r="C92" s="397">
        <v>0</v>
      </c>
      <c r="D92" s="397">
        <v>0</v>
      </c>
      <c r="E92" s="397">
        <v>0</v>
      </c>
      <c r="F92" s="397">
        <v>0</v>
      </c>
      <c r="G92" s="397">
        <v>0</v>
      </c>
      <c r="H92" s="397">
        <v>0</v>
      </c>
      <c r="I92" s="397">
        <v>0</v>
      </c>
      <c r="J92" s="397">
        <v>0</v>
      </c>
      <c r="K92" s="397">
        <v>0</v>
      </c>
      <c r="L92" s="397">
        <v>0</v>
      </c>
      <c r="M92" s="397">
        <v>0</v>
      </c>
      <c r="N92" s="397">
        <v>0</v>
      </c>
      <c r="O92" s="397">
        <v>0</v>
      </c>
      <c r="P92" s="397">
        <v>0</v>
      </c>
      <c r="Q92" s="397">
        <v>0</v>
      </c>
      <c r="R92" s="397">
        <v>0</v>
      </c>
      <c r="S92" s="397">
        <v>0</v>
      </c>
      <c r="T92" s="397">
        <v>0</v>
      </c>
      <c r="U92" s="397">
        <v>0</v>
      </c>
      <c r="V92" s="397">
        <v>0</v>
      </c>
      <c r="W92" s="397">
        <v>0</v>
      </c>
      <c r="X92" s="397">
        <v>0</v>
      </c>
      <c r="Y92" s="397">
        <v>0</v>
      </c>
      <c r="Z92" s="397">
        <v>0</v>
      </c>
      <c r="AA92" s="397">
        <v>0</v>
      </c>
      <c r="AB92" s="397">
        <v>0</v>
      </c>
      <c r="AC92" s="397">
        <v>0</v>
      </c>
      <c r="AD92" s="397">
        <v>0</v>
      </c>
      <c r="AE92" s="397">
        <v>0</v>
      </c>
      <c r="AF92" s="397">
        <v>0</v>
      </c>
      <c r="AG92" s="397">
        <v>0</v>
      </c>
      <c r="AH92" s="397">
        <v>0</v>
      </c>
      <c r="AI92" s="397">
        <v>0</v>
      </c>
      <c r="AJ92" s="397">
        <v>0</v>
      </c>
      <c r="AK92" s="397">
        <v>0</v>
      </c>
      <c r="AL92" s="397">
        <v>0</v>
      </c>
      <c r="AM92" s="397">
        <v>0</v>
      </c>
      <c r="AN92" s="397">
        <v>0</v>
      </c>
      <c r="AO92" s="397">
        <v>0</v>
      </c>
      <c r="AP92" s="397">
        <v>0</v>
      </c>
      <c r="AQ92" s="397">
        <v>0</v>
      </c>
      <c r="AR92" s="397">
        <v>0</v>
      </c>
      <c r="AS92" s="397">
        <v>0</v>
      </c>
      <c r="AT92" s="397">
        <v>9659054.7556290478</v>
      </c>
      <c r="AU92" s="397">
        <v>0</v>
      </c>
      <c r="AV92" s="397">
        <v>0</v>
      </c>
      <c r="AW92" s="397">
        <v>0</v>
      </c>
      <c r="AX92" s="397">
        <v>0</v>
      </c>
      <c r="AY92" s="397">
        <v>0</v>
      </c>
      <c r="AZ92" s="397">
        <v>0</v>
      </c>
      <c r="BA92" s="397">
        <v>0</v>
      </c>
      <c r="BB92" s="397">
        <v>0</v>
      </c>
      <c r="BC92" s="397">
        <v>0</v>
      </c>
      <c r="BD92" s="397">
        <v>0</v>
      </c>
      <c r="BE92" s="397">
        <v>0</v>
      </c>
      <c r="BF92" s="397">
        <v>0</v>
      </c>
      <c r="BG92" s="397">
        <v>0</v>
      </c>
      <c r="BH92" s="397">
        <v>0</v>
      </c>
      <c r="BI92" s="397">
        <v>0</v>
      </c>
      <c r="BJ92" s="397">
        <v>0</v>
      </c>
      <c r="BK92" s="397">
        <v>0</v>
      </c>
      <c r="BL92" s="397">
        <v>0</v>
      </c>
      <c r="BM92" s="397">
        <v>0</v>
      </c>
      <c r="BN92" s="397">
        <v>0</v>
      </c>
      <c r="BO92" s="397">
        <v>0</v>
      </c>
      <c r="BP92" s="397">
        <v>0</v>
      </c>
      <c r="BQ92" s="397">
        <v>0</v>
      </c>
      <c r="BR92" s="403">
        <v>9659054.7556290478</v>
      </c>
      <c r="BS92" s="397"/>
      <c r="BT92" s="397">
        <v>2752396.2</v>
      </c>
      <c r="BU92" s="397">
        <v>0</v>
      </c>
      <c r="BV92" s="397"/>
      <c r="BW92" s="404">
        <v>2752396.2</v>
      </c>
      <c r="BX92" s="403">
        <v>12411450.955629047</v>
      </c>
      <c r="BY92" s="398">
        <v>0</v>
      </c>
      <c r="BZ92" s="398"/>
      <c r="CA92" s="404">
        <v>0</v>
      </c>
      <c r="CB92" s="398">
        <v>0</v>
      </c>
      <c r="CC92" s="398">
        <v>0</v>
      </c>
      <c r="CD92" s="398">
        <v>0</v>
      </c>
      <c r="CE92" s="398">
        <v>0</v>
      </c>
      <c r="CF92" s="398">
        <v>0</v>
      </c>
      <c r="CG92" s="404">
        <v>0</v>
      </c>
      <c r="CH92" s="403">
        <v>12411450.955629047</v>
      </c>
      <c r="CI92" s="236" t="s">
        <v>100</v>
      </c>
      <c r="CJ92" s="237" t="s">
        <v>101</v>
      </c>
    </row>
    <row r="93" spans="1:88" ht="34.9" customHeight="1">
      <c r="A93" s="160" t="s">
        <v>103</v>
      </c>
      <c r="B93" s="157" t="s">
        <v>183</v>
      </c>
      <c r="C93" s="397">
        <v>282566.74120306451</v>
      </c>
      <c r="D93" s="397">
        <v>0</v>
      </c>
      <c r="E93" s="397">
        <v>0</v>
      </c>
      <c r="F93" s="397">
        <v>0</v>
      </c>
      <c r="G93" s="397">
        <v>0</v>
      </c>
      <c r="H93" s="397">
        <v>0</v>
      </c>
      <c r="I93" s="397">
        <v>0</v>
      </c>
      <c r="J93" s="397">
        <v>0</v>
      </c>
      <c r="K93" s="397">
        <v>0</v>
      </c>
      <c r="L93" s="397">
        <v>0</v>
      </c>
      <c r="M93" s="397">
        <v>0</v>
      </c>
      <c r="N93" s="397">
        <v>0</v>
      </c>
      <c r="O93" s="397">
        <v>0</v>
      </c>
      <c r="P93" s="397">
        <v>0</v>
      </c>
      <c r="Q93" s="397">
        <v>0</v>
      </c>
      <c r="R93" s="397">
        <v>0</v>
      </c>
      <c r="S93" s="397">
        <v>0</v>
      </c>
      <c r="T93" s="397">
        <v>0</v>
      </c>
      <c r="U93" s="397">
        <v>0</v>
      </c>
      <c r="V93" s="397">
        <v>0</v>
      </c>
      <c r="W93" s="397">
        <v>0</v>
      </c>
      <c r="X93" s="397">
        <v>0</v>
      </c>
      <c r="Y93" s="397">
        <v>0</v>
      </c>
      <c r="Z93" s="397">
        <v>0</v>
      </c>
      <c r="AA93" s="397">
        <v>0</v>
      </c>
      <c r="AB93" s="397">
        <v>0</v>
      </c>
      <c r="AC93" s="397">
        <v>0</v>
      </c>
      <c r="AD93" s="397">
        <v>0</v>
      </c>
      <c r="AE93" s="397">
        <v>0</v>
      </c>
      <c r="AF93" s="397">
        <v>0</v>
      </c>
      <c r="AG93" s="397">
        <v>0</v>
      </c>
      <c r="AH93" s="397">
        <v>0</v>
      </c>
      <c r="AI93" s="397">
        <v>0</v>
      </c>
      <c r="AJ93" s="397">
        <v>0</v>
      </c>
      <c r="AK93" s="397">
        <v>0</v>
      </c>
      <c r="AL93" s="397">
        <v>0</v>
      </c>
      <c r="AM93" s="397">
        <v>0</v>
      </c>
      <c r="AN93" s="397">
        <v>0</v>
      </c>
      <c r="AO93" s="397">
        <v>5558902.2057442255</v>
      </c>
      <c r="AP93" s="397">
        <v>0</v>
      </c>
      <c r="AQ93" s="397">
        <v>0</v>
      </c>
      <c r="AR93" s="397">
        <v>0</v>
      </c>
      <c r="AS93" s="397">
        <v>0</v>
      </c>
      <c r="AT93" s="397">
        <v>0</v>
      </c>
      <c r="AU93" s="397">
        <v>6252245.3852760438</v>
      </c>
      <c r="AV93" s="397">
        <v>16687416.364026397</v>
      </c>
      <c r="AW93" s="397">
        <v>0</v>
      </c>
      <c r="AX93" s="397">
        <v>12039830.995902307</v>
      </c>
      <c r="AY93" s="397">
        <v>10678731.707813241</v>
      </c>
      <c r="AZ93" s="397">
        <v>0</v>
      </c>
      <c r="BA93" s="397">
        <v>0</v>
      </c>
      <c r="BB93" s="397">
        <v>0</v>
      </c>
      <c r="BC93" s="397">
        <v>0</v>
      </c>
      <c r="BD93" s="397">
        <v>0</v>
      </c>
      <c r="BE93" s="397">
        <v>0</v>
      </c>
      <c r="BF93" s="397">
        <v>2457418.7707667053</v>
      </c>
      <c r="BG93" s="397">
        <v>2483.9169685910911</v>
      </c>
      <c r="BH93" s="397">
        <v>7844.9215821801263</v>
      </c>
      <c r="BI93" s="397">
        <v>0</v>
      </c>
      <c r="BJ93" s="397">
        <v>0</v>
      </c>
      <c r="BK93" s="397">
        <v>0</v>
      </c>
      <c r="BL93" s="397">
        <v>0</v>
      </c>
      <c r="BM93" s="397">
        <v>0</v>
      </c>
      <c r="BN93" s="397">
        <v>0</v>
      </c>
      <c r="BO93" s="397">
        <v>0</v>
      </c>
      <c r="BP93" s="397">
        <v>0</v>
      </c>
      <c r="BQ93" s="397">
        <v>0</v>
      </c>
      <c r="BR93" s="403">
        <v>53967441.009282753</v>
      </c>
      <c r="BS93" s="397"/>
      <c r="BT93" s="397">
        <v>48086415.199999988</v>
      </c>
      <c r="BU93" s="397">
        <v>0</v>
      </c>
      <c r="BV93" s="397"/>
      <c r="BW93" s="404">
        <v>48086415.199999988</v>
      </c>
      <c r="BX93" s="403">
        <v>102053856.20928274</v>
      </c>
      <c r="BY93" s="398">
        <v>0</v>
      </c>
      <c r="BZ93" s="398"/>
      <c r="CA93" s="404">
        <v>0</v>
      </c>
      <c r="CB93" s="398">
        <v>0</v>
      </c>
      <c r="CC93" s="398">
        <v>0</v>
      </c>
      <c r="CD93" s="398">
        <v>0</v>
      </c>
      <c r="CE93" s="398">
        <v>0</v>
      </c>
      <c r="CF93" s="398">
        <v>0</v>
      </c>
      <c r="CG93" s="404">
        <v>0</v>
      </c>
      <c r="CH93" s="403">
        <v>102053856.20928274</v>
      </c>
      <c r="CI93" s="236" t="s">
        <v>102</v>
      </c>
      <c r="CJ93" s="237" t="s">
        <v>103</v>
      </c>
    </row>
    <row r="94" spans="1:88" ht="34.9" customHeight="1">
      <c r="A94" s="160" t="s">
        <v>105</v>
      </c>
      <c r="B94" s="157" t="s">
        <v>184</v>
      </c>
      <c r="C94" s="397">
        <v>0</v>
      </c>
      <c r="D94" s="397">
        <v>0</v>
      </c>
      <c r="E94" s="397">
        <v>0</v>
      </c>
      <c r="F94" s="397">
        <v>0</v>
      </c>
      <c r="G94" s="397">
        <v>0</v>
      </c>
      <c r="H94" s="397">
        <v>0</v>
      </c>
      <c r="I94" s="397">
        <v>0</v>
      </c>
      <c r="J94" s="397">
        <v>0</v>
      </c>
      <c r="K94" s="397">
        <v>0</v>
      </c>
      <c r="L94" s="397">
        <v>0</v>
      </c>
      <c r="M94" s="397">
        <v>0</v>
      </c>
      <c r="N94" s="397">
        <v>0</v>
      </c>
      <c r="O94" s="397">
        <v>0</v>
      </c>
      <c r="P94" s="397">
        <v>0</v>
      </c>
      <c r="Q94" s="397">
        <v>0</v>
      </c>
      <c r="R94" s="397">
        <v>0</v>
      </c>
      <c r="S94" s="397">
        <v>0</v>
      </c>
      <c r="T94" s="397">
        <v>0</v>
      </c>
      <c r="U94" s="397">
        <v>0</v>
      </c>
      <c r="V94" s="397">
        <v>0</v>
      </c>
      <c r="W94" s="397">
        <v>0</v>
      </c>
      <c r="X94" s="397">
        <v>0</v>
      </c>
      <c r="Y94" s="397">
        <v>0</v>
      </c>
      <c r="Z94" s="397">
        <v>0</v>
      </c>
      <c r="AA94" s="397">
        <v>0</v>
      </c>
      <c r="AB94" s="397">
        <v>0</v>
      </c>
      <c r="AC94" s="397">
        <v>0</v>
      </c>
      <c r="AD94" s="397">
        <v>0</v>
      </c>
      <c r="AE94" s="397">
        <v>0</v>
      </c>
      <c r="AF94" s="397">
        <v>0</v>
      </c>
      <c r="AG94" s="397">
        <v>0</v>
      </c>
      <c r="AH94" s="397">
        <v>0</v>
      </c>
      <c r="AI94" s="397">
        <v>0</v>
      </c>
      <c r="AJ94" s="397">
        <v>0</v>
      </c>
      <c r="AK94" s="397">
        <v>0</v>
      </c>
      <c r="AL94" s="397">
        <v>2625404.3338297647</v>
      </c>
      <c r="AM94" s="397">
        <v>0</v>
      </c>
      <c r="AN94" s="397">
        <v>3951889.7639999995</v>
      </c>
      <c r="AO94" s="397">
        <v>93115747.765566006</v>
      </c>
      <c r="AP94" s="397">
        <v>0</v>
      </c>
      <c r="AQ94" s="397">
        <v>0</v>
      </c>
      <c r="AR94" s="397">
        <v>0</v>
      </c>
      <c r="AS94" s="397">
        <v>0</v>
      </c>
      <c r="AT94" s="397">
        <v>0</v>
      </c>
      <c r="AU94" s="397">
        <v>0</v>
      </c>
      <c r="AV94" s="397">
        <v>0</v>
      </c>
      <c r="AW94" s="397">
        <v>0</v>
      </c>
      <c r="AX94" s="397">
        <v>0</v>
      </c>
      <c r="AY94" s="397">
        <v>0</v>
      </c>
      <c r="AZ94" s="397">
        <v>0</v>
      </c>
      <c r="BA94" s="397">
        <v>0</v>
      </c>
      <c r="BB94" s="397">
        <v>0</v>
      </c>
      <c r="BC94" s="397">
        <v>0</v>
      </c>
      <c r="BD94" s="397">
        <v>0</v>
      </c>
      <c r="BE94" s="397">
        <v>0</v>
      </c>
      <c r="BF94" s="397">
        <v>0</v>
      </c>
      <c r="BG94" s="397">
        <v>0</v>
      </c>
      <c r="BH94" s="397">
        <v>0</v>
      </c>
      <c r="BI94" s="397">
        <v>0</v>
      </c>
      <c r="BJ94" s="397">
        <v>0</v>
      </c>
      <c r="BK94" s="397">
        <v>0</v>
      </c>
      <c r="BL94" s="397">
        <v>0</v>
      </c>
      <c r="BM94" s="397">
        <v>0</v>
      </c>
      <c r="BN94" s="397">
        <v>0</v>
      </c>
      <c r="BO94" s="397">
        <v>0</v>
      </c>
      <c r="BP94" s="397">
        <v>0</v>
      </c>
      <c r="BQ94" s="397">
        <v>0</v>
      </c>
      <c r="BR94" s="403">
        <v>99693041.863395765</v>
      </c>
      <c r="BS94" s="397"/>
      <c r="BT94" s="397">
        <v>6716260.3999999994</v>
      </c>
      <c r="BU94" s="397">
        <v>0</v>
      </c>
      <c r="BV94" s="397"/>
      <c r="BW94" s="404">
        <v>6716260.3999999994</v>
      </c>
      <c r="BX94" s="403">
        <v>106409302.26339577</v>
      </c>
      <c r="BY94" s="398">
        <v>0</v>
      </c>
      <c r="BZ94" s="398"/>
      <c r="CA94" s="404">
        <v>0</v>
      </c>
      <c r="CB94" s="398">
        <v>0</v>
      </c>
      <c r="CC94" s="398">
        <v>0</v>
      </c>
      <c r="CD94" s="398">
        <v>0</v>
      </c>
      <c r="CE94" s="398">
        <v>10128356.261107869</v>
      </c>
      <c r="CF94" s="398">
        <v>0</v>
      </c>
      <c r="CG94" s="404">
        <v>10128356.261107869</v>
      </c>
      <c r="CH94" s="403">
        <v>116537658.52450365</v>
      </c>
      <c r="CI94" s="236" t="s">
        <v>104</v>
      </c>
      <c r="CJ94" s="237" t="s">
        <v>105</v>
      </c>
    </row>
    <row r="95" spans="1:88" ht="34.9" customHeight="1">
      <c r="A95" s="160" t="s">
        <v>107</v>
      </c>
      <c r="B95" s="157" t="s">
        <v>185</v>
      </c>
      <c r="C95" s="397">
        <v>0</v>
      </c>
      <c r="D95" s="397">
        <v>0</v>
      </c>
      <c r="E95" s="397">
        <v>0</v>
      </c>
      <c r="F95" s="397">
        <v>0</v>
      </c>
      <c r="G95" s="397">
        <v>0</v>
      </c>
      <c r="H95" s="397">
        <v>0</v>
      </c>
      <c r="I95" s="397">
        <v>0</v>
      </c>
      <c r="J95" s="397">
        <v>0</v>
      </c>
      <c r="K95" s="397">
        <v>0</v>
      </c>
      <c r="L95" s="397">
        <v>0</v>
      </c>
      <c r="M95" s="397">
        <v>0</v>
      </c>
      <c r="N95" s="397">
        <v>0</v>
      </c>
      <c r="O95" s="397">
        <v>0</v>
      </c>
      <c r="P95" s="397">
        <v>0</v>
      </c>
      <c r="Q95" s="397">
        <v>0</v>
      </c>
      <c r="R95" s="397">
        <v>0</v>
      </c>
      <c r="S95" s="397">
        <v>0</v>
      </c>
      <c r="T95" s="397">
        <v>0</v>
      </c>
      <c r="U95" s="397">
        <v>0</v>
      </c>
      <c r="V95" s="397">
        <v>0</v>
      </c>
      <c r="W95" s="397">
        <v>0</v>
      </c>
      <c r="X95" s="397">
        <v>0</v>
      </c>
      <c r="Y95" s="397">
        <v>0</v>
      </c>
      <c r="Z95" s="397">
        <v>0</v>
      </c>
      <c r="AA95" s="397">
        <v>0</v>
      </c>
      <c r="AB95" s="397">
        <v>0</v>
      </c>
      <c r="AC95" s="397">
        <v>0</v>
      </c>
      <c r="AD95" s="397">
        <v>0</v>
      </c>
      <c r="AE95" s="397">
        <v>0</v>
      </c>
      <c r="AF95" s="397">
        <v>0</v>
      </c>
      <c r="AG95" s="397">
        <v>0</v>
      </c>
      <c r="AH95" s="397">
        <v>0</v>
      </c>
      <c r="AI95" s="397">
        <v>0</v>
      </c>
      <c r="AJ95" s="397">
        <v>0</v>
      </c>
      <c r="AK95" s="397">
        <v>0</v>
      </c>
      <c r="AL95" s="397">
        <v>0</v>
      </c>
      <c r="AM95" s="397">
        <v>0</v>
      </c>
      <c r="AN95" s="397">
        <v>0</v>
      </c>
      <c r="AO95" s="397">
        <v>491972.17770342488</v>
      </c>
      <c r="AP95" s="397">
        <v>0</v>
      </c>
      <c r="AQ95" s="397">
        <v>0</v>
      </c>
      <c r="AR95" s="397">
        <v>0</v>
      </c>
      <c r="AS95" s="397">
        <v>0</v>
      </c>
      <c r="AT95" s="397">
        <v>0</v>
      </c>
      <c r="AU95" s="397">
        <v>0</v>
      </c>
      <c r="AV95" s="397">
        <v>0</v>
      </c>
      <c r="AW95" s="397">
        <v>0</v>
      </c>
      <c r="AX95" s="397">
        <v>166230.09000000037</v>
      </c>
      <c r="AY95" s="397">
        <v>0</v>
      </c>
      <c r="AZ95" s="397">
        <v>0</v>
      </c>
      <c r="BA95" s="397">
        <v>0</v>
      </c>
      <c r="BB95" s="397">
        <v>2088830.0119468081</v>
      </c>
      <c r="BC95" s="397">
        <v>0</v>
      </c>
      <c r="BD95" s="397">
        <v>3470146.2989542354</v>
      </c>
      <c r="BE95" s="397">
        <v>2420145.2312196908</v>
      </c>
      <c r="BF95" s="397">
        <v>11867243.825754669</v>
      </c>
      <c r="BG95" s="397">
        <v>0</v>
      </c>
      <c r="BH95" s="397">
        <v>0</v>
      </c>
      <c r="BI95" s="397">
        <v>0</v>
      </c>
      <c r="BJ95" s="397">
        <v>0</v>
      </c>
      <c r="BK95" s="397">
        <v>0</v>
      </c>
      <c r="BL95" s="397">
        <v>0</v>
      </c>
      <c r="BM95" s="397">
        <v>0</v>
      </c>
      <c r="BN95" s="397">
        <v>0</v>
      </c>
      <c r="BO95" s="397">
        <v>0</v>
      </c>
      <c r="BP95" s="397">
        <v>0</v>
      </c>
      <c r="BQ95" s="397">
        <v>0</v>
      </c>
      <c r="BR95" s="403">
        <v>20504567.635578826</v>
      </c>
      <c r="BS95" s="397"/>
      <c r="BT95" s="397"/>
      <c r="BU95" s="397">
        <v>0</v>
      </c>
      <c r="BV95" s="397"/>
      <c r="BW95" s="404">
        <v>0</v>
      </c>
      <c r="BX95" s="403">
        <v>20504567.635578826</v>
      </c>
      <c r="BY95" s="398">
        <v>0</v>
      </c>
      <c r="BZ95" s="398"/>
      <c r="CA95" s="404">
        <v>0</v>
      </c>
      <c r="CB95" s="398">
        <v>0</v>
      </c>
      <c r="CC95" s="398">
        <v>0</v>
      </c>
      <c r="CD95" s="398">
        <v>0</v>
      </c>
      <c r="CE95" s="398">
        <v>0</v>
      </c>
      <c r="CF95" s="398">
        <v>0</v>
      </c>
      <c r="CG95" s="404">
        <v>0</v>
      </c>
      <c r="CH95" s="403">
        <v>20504567.635578826</v>
      </c>
      <c r="CI95" s="236" t="s">
        <v>106</v>
      </c>
      <c r="CJ95" s="237" t="s">
        <v>107</v>
      </c>
    </row>
    <row r="96" spans="1:88" ht="44.85" customHeight="1">
      <c r="A96" s="160" t="s">
        <v>109</v>
      </c>
      <c r="B96" s="157" t="s">
        <v>186</v>
      </c>
      <c r="C96" s="397">
        <v>34371901.789645769</v>
      </c>
      <c r="D96" s="397">
        <v>0</v>
      </c>
      <c r="E96" s="397">
        <v>10726309.69144059</v>
      </c>
      <c r="F96" s="397">
        <v>41317589.443795867</v>
      </c>
      <c r="G96" s="397">
        <v>0</v>
      </c>
      <c r="H96" s="397">
        <v>0</v>
      </c>
      <c r="I96" s="397">
        <v>0</v>
      </c>
      <c r="J96" s="397">
        <v>0</v>
      </c>
      <c r="K96" s="397">
        <v>0</v>
      </c>
      <c r="L96" s="397">
        <v>0</v>
      </c>
      <c r="M96" s="397">
        <v>0</v>
      </c>
      <c r="N96" s="397">
        <v>0</v>
      </c>
      <c r="O96" s="397">
        <v>0</v>
      </c>
      <c r="P96" s="397">
        <v>0</v>
      </c>
      <c r="Q96" s="397">
        <v>0</v>
      </c>
      <c r="R96" s="397">
        <v>0</v>
      </c>
      <c r="S96" s="397">
        <v>0</v>
      </c>
      <c r="T96" s="397">
        <v>0</v>
      </c>
      <c r="U96" s="397">
        <v>0</v>
      </c>
      <c r="V96" s="397">
        <v>0</v>
      </c>
      <c r="W96" s="397">
        <v>0</v>
      </c>
      <c r="X96" s="397">
        <v>0</v>
      </c>
      <c r="Y96" s="397">
        <v>0</v>
      </c>
      <c r="Z96" s="397">
        <v>0</v>
      </c>
      <c r="AA96" s="397">
        <v>0</v>
      </c>
      <c r="AB96" s="397">
        <v>0</v>
      </c>
      <c r="AC96" s="397">
        <v>0</v>
      </c>
      <c r="AD96" s="397">
        <v>0</v>
      </c>
      <c r="AE96" s="397">
        <v>0</v>
      </c>
      <c r="AF96" s="397">
        <v>0</v>
      </c>
      <c r="AG96" s="397">
        <v>0</v>
      </c>
      <c r="AH96" s="397">
        <v>0</v>
      </c>
      <c r="AI96" s="397">
        <v>0</v>
      </c>
      <c r="AJ96" s="397">
        <v>0</v>
      </c>
      <c r="AK96" s="397">
        <v>0</v>
      </c>
      <c r="AL96" s="397">
        <v>0</v>
      </c>
      <c r="AM96" s="397">
        <v>0</v>
      </c>
      <c r="AN96" s="397">
        <v>0</v>
      </c>
      <c r="AO96" s="397">
        <v>0</v>
      </c>
      <c r="AP96" s="397">
        <v>0</v>
      </c>
      <c r="AQ96" s="397">
        <v>0</v>
      </c>
      <c r="AR96" s="397">
        <v>0</v>
      </c>
      <c r="AS96" s="397">
        <v>0</v>
      </c>
      <c r="AT96" s="397">
        <v>0</v>
      </c>
      <c r="AU96" s="397">
        <v>0</v>
      </c>
      <c r="AV96" s="397">
        <v>0</v>
      </c>
      <c r="AW96" s="397">
        <v>0</v>
      </c>
      <c r="AX96" s="397">
        <v>0</v>
      </c>
      <c r="AY96" s="397">
        <v>0</v>
      </c>
      <c r="AZ96" s="397">
        <v>0</v>
      </c>
      <c r="BA96" s="397">
        <v>0</v>
      </c>
      <c r="BB96" s="397">
        <v>0</v>
      </c>
      <c r="BC96" s="397">
        <v>0</v>
      </c>
      <c r="BD96" s="397">
        <v>0</v>
      </c>
      <c r="BE96" s="397">
        <v>0</v>
      </c>
      <c r="BF96" s="397">
        <v>0</v>
      </c>
      <c r="BG96" s="397">
        <v>311.42013012068969</v>
      </c>
      <c r="BH96" s="397">
        <v>0</v>
      </c>
      <c r="BI96" s="397">
        <v>0</v>
      </c>
      <c r="BJ96" s="397">
        <v>0</v>
      </c>
      <c r="BK96" s="397">
        <v>0</v>
      </c>
      <c r="BL96" s="397">
        <v>0</v>
      </c>
      <c r="BM96" s="397">
        <v>0</v>
      </c>
      <c r="BN96" s="397">
        <v>0</v>
      </c>
      <c r="BO96" s="397">
        <v>0</v>
      </c>
      <c r="BP96" s="397">
        <v>0</v>
      </c>
      <c r="BQ96" s="397">
        <v>0</v>
      </c>
      <c r="BR96" s="403">
        <v>86416112.345012352</v>
      </c>
      <c r="BS96" s="397"/>
      <c r="BT96" s="397"/>
      <c r="BU96" s="397">
        <v>0</v>
      </c>
      <c r="BV96" s="397"/>
      <c r="BW96" s="404">
        <v>0</v>
      </c>
      <c r="BX96" s="403">
        <v>86416112.345012352</v>
      </c>
      <c r="BY96" s="398">
        <v>0</v>
      </c>
      <c r="BZ96" s="398"/>
      <c r="CA96" s="404">
        <v>0</v>
      </c>
      <c r="CB96" s="398">
        <v>0</v>
      </c>
      <c r="CC96" s="398">
        <v>0</v>
      </c>
      <c r="CD96" s="398">
        <v>0</v>
      </c>
      <c r="CE96" s="398">
        <v>0</v>
      </c>
      <c r="CF96" s="398">
        <v>0</v>
      </c>
      <c r="CG96" s="404">
        <v>0</v>
      </c>
      <c r="CH96" s="403">
        <v>86416112.345012352</v>
      </c>
      <c r="CI96" s="236" t="s">
        <v>108</v>
      </c>
      <c r="CJ96" s="237" t="s">
        <v>109</v>
      </c>
    </row>
    <row r="97" spans="1:88" ht="42.95" customHeight="1">
      <c r="A97" s="160" t="s">
        <v>111</v>
      </c>
      <c r="B97" s="157" t="s">
        <v>187</v>
      </c>
      <c r="C97" s="397">
        <v>0</v>
      </c>
      <c r="D97" s="397">
        <v>0</v>
      </c>
      <c r="E97" s="397">
        <v>0</v>
      </c>
      <c r="F97" s="397">
        <v>0</v>
      </c>
      <c r="G97" s="397">
        <v>0</v>
      </c>
      <c r="H97" s="397">
        <v>0</v>
      </c>
      <c r="I97" s="397">
        <v>0</v>
      </c>
      <c r="J97" s="397">
        <v>0</v>
      </c>
      <c r="K97" s="397">
        <v>0</v>
      </c>
      <c r="L97" s="397">
        <v>0</v>
      </c>
      <c r="M97" s="397">
        <v>0</v>
      </c>
      <c r="N97" s="397">
        <v>0</v>
      </c>
      <c r="O97" s="397">
        <v>0</v>
      </c>
      <c r="P97" s="397">
        <v>0</v>
      </c>
      <c r="Q97" s="397">
        <v>0</v>
      </c>
      <c r="R97" s="397">
        <v>0</v>
      </c>
      <c r="S97" s="397">
        <v>0</v>
      </c>
      <c r="T97" s="397">
        <v>0</v>
      </c>
      <c r="U97" s="397">
        <v>0</v>
      </c>
      <c r="V97" s="397">
        <v>0</v>
      </c>
      <c r="W97" s="397">
        <v>0</v>
      </c>
      <c r="X97" s="397">
        <v>0</v>
      </c>
      <c r="Y97" s="397">
        <v>0</v>
      </c>
      <c r="Z97" s="397">
        <v>0</v>
      </c>
      <c r="AA97" s="397">
        <v>0</v>
      </c>
      <c r="AB97" s="397">
        <v>0</v>
      </c>
      <c r="AC97" s="397">
        <v>0</v>
      </c>
      <c r="AD97" s="397">
        <v>0</v>
      </c>
      <c r="AE97" s="397">
        <v>0</v>
      </c>
      <c r="AF97" s="397">
        <v>0</v>
      </c>
      <c r="AG97" s="397">
        <v>0</v>
      </c>
      <c r="AH97" s="397">
        <v>42621147.775620677</v>
      </c>
      <c r="AI97" s="397">
        <v>0</v>
      </c>
      <c r="AJ97" s="397">
        <v>0</v>
      </c>
      <c r="AK97" s="397">
        <v>0</v>
      </c>
      <c r="AL97" s="397">
        <v>0</v>
      </c>
      <c r="AM97" s="397">
        <v>0</v>
      </c>
      <c r="AN97" s="397">
        <v>0</v>
      </c>
      <c r="AO97" s="397">
        <v>0</v>
      </c>
      <c r="AP97" s="397">
        <v>0</v>
      </c>
      <c r="AQ97" s="397">
        <v>0</v>
      </c>
      <c r="AR97" s="397">
        <v>0</v>
      </c>
      <c r="AS97" s="397">
        <v>0</v>
      </c>
      <c r="AT97" s="397">
        <v>0</v>
      </c>
      <c r="AU97" s="397">
        <v>0</v>
      </c>
      <c r="AV97" s="397">
        <v>0</v>
      </c>
      <c r="AW97" s="397">
        <v>0</v>
      </c>
      <c r="AX97" s="397">
        <v>0</v>
      </c>
      <c r="AY97" s="397">
        <v>0</v>
      </c>
      <c r="AZ97" s="397">
        <v>0</v>
      </c>
      <c r="BA97" s="397">
        <v>0</v>
      </c>
      <c r="BB97" s="397">
        <v>0</v>
      </c>
      <c r="BC97" s="397">
        <v>0</v>
      </c>
      <c r="BD97" s="397">
        <v>0</v>
      </c>
      <c r="BE97" s="397">
        <v>0</v>
      </c>
      <c r="BF97" s="397">
        <v>0</v>
      </c>
      <c r="BG97" s="397">
        <v>0</v>
      </c>
      <c r="BH97" s="397">
        <v>0</v>
      </c>
      <c r="BI97" s="397">
        <v>0</v>
      </c>
      <c r="BJ97" s="397">
        <v>0</v>
      </c>
      <c r="BK97" s="397">
        <v>0</v>
      </c>
      <c r="BL97" s="397">
        <v>0</v>
      </c>
      <c r="BM97" s="397">
        <v>0</v>
      </c>
      <c r="BN97" s="397">
        <v>0</v>
      </c>
      <c r="BO97" s="397">
        <v>21494964.965368938</v>
      </c>
      <c r="BP97" s="397">
        <v>0</v>
      </c>
      <c r="BQ97" s="397">
        <v>0</v>
      </c>
      <c r="BR97" s="403">
        <v>64116112.740989611</v>
      </c>
      <c r="BS97" s="397"/>
      <c r="BT97" s="397"/>
      <c r="BU97" s="397">
        <v>0</v>
      </c>
      <c r="BV97" s="397"/>
      <c r="BW97" s="404">
        <v>0</v>
      </c>
      <c r="BX97" s="403">
        <v>64116112.740989611</v>
      </c>
      <c r="BY97" s="398">
        <v>0</v>
      </c>
      <c r="BZ97" s="398"/>
      <c r="CA97" s="404">
        <v>0</v>
      </c>
      <c r="CB97" s="398">
        <v>0</v>
      </c>
      <c r="CC97" s="398">
        <v>0</v>
      </c>
      <c r="CD97" s="398">
        <v>0</v>
      </c>
      <c r="CE97" s="398">
        <v>0</v>
      </c>
      <c r="CF97" s="398">
        <v>0</v>
      </c>
      <c r="CG97" s="404">
        <v>0</v>
      </c>
      <c r="CH97" s="403">
        <v>64116112.740989611</v>
      </c>
      <c r="CI97" s="236" t="s">
        <v>110</v>
      </c>
      <c r="CJ97" s="237" t="s">
        <v>111</v>
      </c>
    </row>
    <row r="98" spans="1:88" ht="34.9" customHeight="1">
      <c r="A98" s="160" t="s">
        <v>113</v>
      </c>
      <c r="B98" s="157" t="s">
        <v>188</v>
      </c>
      <c r="C98" s="397">
        <v>0</v>
      </c>
      <c r="D98" s="397">
        <v>0</v>
      </c>
      <c r="E98" s="397">
        <v>0</v>
      </c>
      <c r="F98" s="397">
        <v>0</v>
      </c>
      <c r="G98" s="397">
        <v>2278050.6942092734</v>
      </c>
      <c r="H98" s="397">
        <v>64031.753028822546</v>
      </c>
      <c r="I98" s="397">
        <v>2343353.6550370776</v>
      </c>
      <c r="J98" s="397">
        <v>1030334.7864322001</v>
      </c>
      <c r="K98" s="397">
        <v>670292.71589465649</v>
      </c>
      <c r="L98" s="397">
        <v>16805.322783583189</v>
      </c>
      <c r="M98" s="397">
        <v>115360.96841672735</v>
      </c>
      <c r="N98" s="397">
        <v>88810.998496615241</v>
      </c>
      <c r="O98" s="397">
        <v>4218803.5150002595</v>
      </c>
      <c r="P98" s="397">
        <v>9251094.2399999984</v>
      </c>
      <c r="Q98" s="397">
        <v>1536661.726125102</v>
      </c>
      <c r="R98" s="397">
        <v>488764.36728334764</v>
      </c>
      <c r="S98" s="397">
        <v>114894.00798369187</v>
      </c>
      <c r="T98" s="397">
        <v>573733.60203999327</v>
      </c>
      <c r="U98" s="397">
        <v>6440462.2249120772</v>
      </c>
      <c r="V98" s="397">
        <v>1009622.1455195715</v>
      </c>
      <c r="W98" s="397">
        <v>80951.662142973597</v>
      </c>
      <c r="X98" s="397">
        <v>509353.85322379356</v>
      </c>
      <c r="Y98" s="397">
        <v>709572.00256680453</v>
      </c>
      <c r="Z98" s="397">
        <v>1654185.8162522484</v>
      </c>
      <c r="AA98" s="397">
        <v>547871.84963992937</v>
      </c>
      <c r="AB98" s="397">
        <v>177986.65656141378</v>
      </c>
      <c r="AC98" s="397">
        <v>82400.59144211153</v>
      </c>
      <c r="AD98" s="397">
        <v>29555641.635778919</v>
      </c>
      <c r="AE98" s="397">
        <v>0</v>
      </c>
      <c r="AF98" s="397">
        <v>2217.928561992112</v>
      </c>
      <c r="AG98" s="397">
        <v>0</v>
      </c>
      <c r="AH98" s="397">
        <v>0</v>
      </c>
      <c r="AI98" s="397">
        <v>0</v>
      </c>
      <c r="AJ98" s="397">
        <v>0</v>
      </c>
      <c r="AK98" s="397">
        <v>0</v>
      </c>
      <c r="AL98" s="397">
        <v>0</v>
      </c>
      <c r="AM98" s="397">
        <v>0</v>
      </c>
      <c r="AN98" s="397">
        <v>0</v>
      </c>
      <c r="AO98" s="397">
        <v>0</v>
      </c>
      <c r="AP98" s="397">
        <v>0</v>
      </c>
      <c r="AQ98" s="397">
        <v>0</v>
      </c>
      <c r="AR98" s="397">
        <v>0</v>
      </c>
      <c r="AS98" s="397">
        <v>0</v>
      </c>
      <c r="AT98" s="397">
        <v>0</v>
      </c>
      <c r="AU98" s="397">
        <v>0</v>
      </c>
      <c r="AV98" s="397">
        <v>0</v>
      </c>
      <c r="AW98" s="397">
        <v>0</v>
      </c>
      <c r="AX98" s="397">
        <v>0</v>
      </c>
      <c r="AY98" s="397">
        <v>0</v>
      </c>
      <c r="AZ98" s="397">
        <v>0</v>
      </c>
      <c r="BA98" s="397">
        <v>0</v>
      </c>
      <c r="BB98" s="397">
        <v>0</v>
      </c>
      <c r="BC98" s="397">
        <v>0</v>
      </c>
      <c r="BD98" s="397">
        <v>0</v>
      </c>
      <c r="BE98" s="397">
        <v>0</v>
      </c>
      <c r="BF98" s="397">
        <v>0</v>
      </c>
      <c r="BG98" s="397">
        <v>0</v>
      </c>
      <c r="BH98" s="397">
        <v>0</v>
      </c>
      <c r="BI98" s="397">
        <v>0</v>
      </c>
      <c r="BJ98" s="397">
        <v>0</v>
      </c>
      <c r="BK98" s="397">
        <v>0</v>
      </c>
      <c r="BL98" s="397">
        <v>0</v>
      </c>
      <c r="BM98" s="397">
        <v>0</v>
      </c>
      <c r="BN98" s="397">
        <v>0</v>
      </c>
      <c r="BO98" s="397">
        <v>0</v>
      </c>
      <c r="BP98" s="397">
        <v>0</v>
      </c>
      <c r="BQ98" s="397">
        <v>0</v>
      </c>
      <c r="BR98" s="403">
        <v>63561258.719333179</v>
      </c>
      <c r="BS98" s="397"/>
      <c r="BT98" s="397"/>
      <c r="BU98" s="397">
        <v>0</v>
      </c>
      <c r="BV98" s="397"/>
      <c r="BW98" s="404">
        <v>0</v>
      </c>
      <c r="BX98" s="403">
        <v>63561258.719333179</v>
      </c>
      <c r="BY98" s="398">
        <v>0</v>
      </c>
      <c r="BZ98" s="398"/>
      <c r="CA98" s="404">
        <v>0</v>
      </c>
      <c r="CB98" s="398">
        <v>0</v>
      </c>
      <c r="CC98" s="398">
        <v>0</v>
      </c>
      <c r="CD98" s="398">
        <v>0</v>
      </c>
      <c r="CE98" s="398">
        <v>0</v>
      </c>
      <c r="CF98" s="398">
        <v>0</v>
      </c>
      <c r="CG98" s="404">
        <v>0</v>
      </c>
      <c r="CH98" s="403">
        <v>63561258.719333179</v>
      </c>
      <c r="CI98" s="236" t="s">
        <v>112</v>
      </c>
      <c r="CJ98" s="237" t="s">
        <v>113</v>
      </c>
    </row>
    <row r="99" spans="1:88" ht="34.9" customHeight="1">
      <c r="A99" s="160" t="s">
        <v>115</v>
      </c>
      <c r="B99" s="157" t="s">
        <v>189</v>
      </c>
      <c r="C99" s="397">
        <v>0</v>
      </c>
      <c r="D99" s="397">
        <v>0</v>
      </c>
      <c r="E99" s="397">
        <v>0</v>
      </c>
      <c r="F99" s="397">
        <v>0</v>
      </c>
      <c r="G99" s="397">
        <v>0</v>
      </c>
      <c r="H99" s="397">
        <v>0</v>
      </c>
      <c r="I99" s="397">
        <v>0</v>
      </c>
      <c r="J99" s="397">
        <v>0</v>
      </c>
      <c r="K99" s="397">
        <v>0</v>
      </c>
      <c r="L99" s="397">
        <v>0</v>
      </c>
      <c r="M99" s="397">
        <v>0</v>
      </c>
      <c r="N99" s="397">
        <v>0</v>
      </c>
      <c r="O99" s="397">
        <v>0</v>
      </c>
      <c r="P99" s="397">
        <v>0</v>
      </c>
      <c r="Q99" s="397">
        <v>0</v>
      </c>
      <c r="R99" s="397">
        <v>0</v>
      </c>
      <c r="S99" s="397">
        <v>0</v>
      </c>
      <c r="T99" s="397">
        <v>0</v>
      </c>
      <c r="U99" s="397">
        <v>0</v>
      </c>
      <c r="V99" s="397">
        <v>0</v>
      </c>
      <c r="W99" s="397">
        <v>0</v>
      </c>
      <c r="X99" s="397">
        <v>0</v>
      </c>
      <c r="Y99" s="397">
        <v>0</v>
      </c>
      <c r="Z99" s="397">
        <v>0</v>
      </c>
      <c r="AA99" s="397">
        <v>0</v>
      </c>
      <c r="AB99" s="397">
        <v>0</v>
      </c>
      <c r="AC99" s="397">
        <v>19937256.26038358</v>
      </c>
      <c r="AD99" s="397">
        <v>0</v>
      </c>
      <c r="AE99" s="397">
        <v>0</v>
      </c>
      <c r="AF99" s="397">
        <v>0</v>
      </c>
      <c r="AG99" s="397">
        <v>0</v>
      </c>
      <c r="AH99" s="397">
        <v>0</v>
      </c>
      <c r="AI99" s="397">
        <v>0</v>
      </c>
      <c r="AJ99" s="397">
        <v>0</v>
      </c>
      <c r="AK99" s="397">
        <v>0</v>
      </c>
      <c r="AL99" s="397">
        <v>0</v>
      </c>
      <c r="AM99" s="397">
        <v>0</v>
      </c>
      <c r="AN99" s="397">
        <v>0</v>
      </c>
      <c r="AO99" s="397">
        <v>0</v>
      </c>
      <c r="AP99" s="397">
        <v>0</v>
      </c>
      <c r="AQ99" s="397">
        <v>0</v>
      </c>
      <c r="AR99" s="397">
        <v>0</v>
      </c>
      <c r="AS99" s="397">
        <v>0</v>
      </c>
      <c r="AT99" s="397">
        <v>0</v>
      </c>
      <c r="AU99" s="397">
        <v>0</v>
      </c>
      <c r="AV99" s="397">
        <v>0</v>
      </c>
      <c r="AW99" s="397">
        <v>0</v>
      </c>
      <c r="AX99" s="397">
        <v>0</v>
      </c>
      <c r="AY99" s="397">
        <v>0</v>
      </c>
      <c r="AZ99" s="397">
        <v>0</v>
      </c>
      <c r="BA99" s="397">
        <v>0</v>
      </c>
      <c r="BB99" s="397">
        <v>0</v>
      </c>
      <c r="BC99" s="397">
        <v>0</v>
      </c>
      <c r="BD99" s="397">
        <v>0</v>
      </c>
      <c r="BE99" s="397">
        <v>0</v>
      </c>
      <c r="BF99" s="397">
        <v>0</v>
      </c>
      <c r="BG99" s="397">
        <v>0</v>
      </c>
      <c r="BH99" s="397">
        <v>0</v>
      </c>
      <c r="BI99" s="397">
        <v>0</v>
      </c>
      <c r="BJ99" s="397">
        <v>0</v>
      </c>
      <c r="BK99" s="397">
        <v>0</v>
      </c>
      <c r="BL99" s="397">
        <v>0</v>
      </c>
      <c r="BM99" s="397">
        <v>0</v>
      </c>
      <c r="BN99" s="397">
        <v>0</v>
      </c>
      <c r="BO99" s="397">
        <v>0</v>
      </c>
      <c r="BP99" s="397">
        <v>0</v>
      </c>
      <c r="BQ99" s="397">
        <v>0</v>
      </c>
      <c r="BR99" s="403">
        <v>19937256.26038358</v>
      </c>
      <c r="BS99" s="397"/>
      <c r="BT99" s="397"/>
      <c r="BU99" s="397">
        <v>0</v>
      </c>
      <c r="BV99" s="397"/>
      <c r="BW99" s="404">
        <v>0</v>
      </c>
      <c r="BX99" s="403">
        <v>19937256.26038358</v>
      </c>
      <c r="BY99" s="398">
        <v>0</v>
      </c>
      <c r="BZ99" s="398"/>
      <c r="CA99" s="404">
        <v>0</v>
      </c>
      <c r="CB99" s="398">
        <v>0</v>
      </c>
      <c r="CC99" s="398">
        <v>0</v>
      </c>
      <c r="CD99" s="398">
        <v>0</v>
      </c>
      <c r="CE99" s="398">
        <v>0</v>
      </c>
      <c r="CF99" s="398">
        <v>0</v>
      </c>
      <c r="CG99" s="404">
        <v>0</v>
      </c>
      <c r="CH99" s="403">
        <v>19937256.26038358</v>
      </c>
      <c r="CI99" s="236" t="s">
        <v>114</v>
      </c>
      <c r="CJ99" s="237" t="s">
        <v>115</v>
      </c>
    </row>
    <row r="100" spans="1:88" ht="34.9" customHeight="1">
      <c r="A100" s="160">
        <v>91</v>
      </c>
      <c r="B100" s="234" t="s">
        <v>568</v>
      </c>
      <c r="C100" s="397">
        <v>0</v>
      </c>
      <c r="D100" s="397">
        <v>0</v>
      </c>
      <c r="E100" s="397">
        <v>0</v>
      </c>
      <c r="F100" s="397">
        <v>0</v>
      </c>
      <c r="G100" s="397">
        <v>0</v>
      </c>
      <c r="H100" s="397">
        <v>0</v>
      </c>
      <c r="I100" s="397">
        <v>0</v>
      </c>
      <c r="J100" s="397">
        <v>0</v>
      </c>
      <c r="K100" s="397">
        <v>0</v>
      </c>
      <c r="L100" s="397">
        <v>0</v>
      </c>
      <c r="M100" s="397">
        <v>0</v>
      </c>
      <c r="N100" s="397">
        <v>0</v>
      </c>
      <c r="O100" s="397">
        <v>0</v>
      </c>
      <c r="P100" s="397">
        <v>0</v>
      </c>
      <c r="Q100" s="397">
        <v>0</v>
      </c>
      <c r="R100" s="397">
        <v>0</v>
      </c>
      <c r="S100" s="397">
        <v>0</v>
      </c>
      <c r="T100" s="397">
        <v>0</v>
      </c>
      <c r="U100" s="397">
        <v>0</v>
      </c>
      <c r="V100" s="397">
        <v>0</v>
      </c>
      <c r="W100" s="397">
        <v>0</v>
      </c>
      <c r="X100" s="397">
        <v>0</v>
      </c>
      <c r="Y100" s="397">
        <v>0</v>
      </c>
      <c r="Z100" s="397">
        <v>0</v>
      </c>
      <c r="AA100" s="397">
        <v>0</v>
      </c>
      <c r="AB100" s="397">
        <v>0</v>
      </c>
      <c r="AC100" s="397">
        <v>0</v>
      </c>
      <c r="AD100" s="397">
        <v>0</v>
      </c>
      <c r="AE100" s="397">
        <v>0</v>
      </c>
      <c r="AF100" s="397">
        <v>0</v>
      </c>
      <c r="AG100" s="397">
        <v>0</v>
      </c>
      <c r="AH100" s="397">
        <v>0</v>
      </c>
      <c r="AI100" s="397">
        <v>0</v>
      </c>
      <c r="AJ100" s="397">
        <v>0</v>
      </c>
      <c r="AK100" s="397">
        <v>594170.10937396495</v>
      </c>
      <c r="AL100" s="397">
        <v>0</v>
      </c>
      <c r="AM100" s="397">
        <v>0</v>
      </c>
      <c r="AN100" s="397">
        <v>0</v>
      </c>
      <c r="AO100" s="397">
        <v>0</v>
      </c>
      <c r="AP100" s="397">
        <v>0</v>
      </c>
      <c r="AQ100" s="397">
        <v>0</v>
      </c>
      <c r="AR100" s="397">
        <v>0</v>
      </c>
      <c r="AS100" s="397">
        <v>0</v>
      </c>
      <c r="AT100" s="397">
        <v>0</v>
      </c>
      <c r="AU100" s="397">
        <v>0</v>
      </c>
      <c r="AV100" s="397">
        <v>0</v>
      </c>
      <c r="AW100" s="397">
        <v>0</v>
      </c>
      <c r="AX100" s="397">
        <v>0</v>
      </c>
      <c r="AY100" s="397">
        <v>0</v>
      </c>
      <c r="AZ100" s="397">
        <v>0</v>
      </c>
      <c r="BA100" s="397">
        <v>0</v>
      </c>
      <c r="BB100" s="397">
        <v>0</v>
      </c>
      <c r="BC100" s="397">
        <v>0</v>
      </c>
      <c r="BD100" s="397">
        <v>0</v>
      </c>
      <c r="BE100" s="397">
        <v>0</v>
      </c>
      <c r="BF100" s="397">
        <v>0</v>
      </c>
      <c r="BG100" s="400">
        <v>202772938.27210411</v>
      </c>
      <c r="BH100" s="397">
        <v>0</v>
      </c>
      <c r="BI100" s="397">
        <v>0</v>
      </c>
      <c r="BJ100" s="397">
        <v>0</v>
      </c>
      <c r="BK100" s="397">
        <v>0</v>
      </c>
      <c r="BL100" s="397">
        <v>0</v>
      </c>
      <c r="BM100" s="397">
        <v>0</v>
      </c>
      <c r="BN100" s="397">
        <v>0</v>
      </c>
      <c r="BO100" s="397">
        <v>0</v>
      </c>
      <c r="BP100" s="397">
        <v>0</v>
      </c>
      <c r="BQ100" s="397">
        <v>0</v>
      </c>
      <c r="BR100" s="403">
        <v>203367108.38147807</v>
      </c>
      <c r="BS100" s="397">
        <v>0</v>
      </c>
      <c r="BT100" s="397">
        <v>16607453.399999999</v>
      </c>
      <c r="BU100" s="397">
        <v>0</v>
      </c>
      <c r="BV100" s="397">
        <v>0</v>
      </c>
      <c r="BW100" s="404">
        <v>16607453.399999999</v>
      </c>
      <c r="BX100" s="403">
        <v>219974561.78147808</v>
      </c>
      <c r="BY100" s="398">
        <v>0</v>
      </c>
      <c r="BZ100" s="398"/>
      <c r="CA100" s="404">
        <v>0</v>
      </c>
      <c r="CB100" s="398">
        <v>0</v>
      </c>
      <c r="CC100" s="398">
        <v>0</v>
      </c>
      <c r="CD100" s="398">
        <v>0</v>
      </c>
      <c r="CE100" s="398">
        <v>0</v>
      </c>
      <c r="CF100" s="398">
        <v>0</v>
      </c>
      <c r="CG100" s="404">
        <v>0</v>
      </c>
      <c r="CH100" s="403">
        <v>219974561.78147808</v>
      </c>
      <c r="CI100" s="236" t="s">
        <v>631</v>
      </c>
      <c r="CJ100" s="237" t="s">
        <v>632</v>
      </c>
    </row>
    <row r="101" spans="1:88" ht="34.9" customHeight="1">
      <c r="A101" s="160" t="s">
        <v>116</v>
      </c>
      <c r="B101" s="234" t="s">
        <v>190</v>
      </c>
      <c r="C101" s="397">
        <v>0</v>
      </c>
      <c r="D101" s="397">
        <v>0</v>
      </c>
      <c r="E101" s="397">
        <v>0</v>
      </c>
      <c r="F101" s="397">
        <v>0</v>
      </c>
      <c r="G101" s="397">
        <v>0</v>
      </c>
      <c r="H101" s="397">
        <v>0</v>
      </c>
      <c r="I101" s="397">
        <v>0</v>
      </c>
      <c r="J101" s="397">
        <v>0</v>
      </c>
      <c r="K101" s="397">
        <v>0</v>
      </c>
      <c r="L101" s="397">
        <v>0</v>
      </c>
      <c r="M101" s="397">
        <v>0</v>
      </c>
      <c r="N101" s="397">
        <v>0</v>
      </c>
      <c r="O101" s="397">
        <v>0</v>
      </c>
      <c r="P101" s="397">
        <v>0</v>
      </c>
      <c r="Q101" s="397">
        <v>0</v>
      </c>
      <c r="R101" s="397">
        <v>0</v>
      </c>
      <c r="S101" s="397">
        <v>0</v>
      </c>
      <c r="T101" s="397">
        <v>0</v>
      </c>
      <c r="U101" s="397">
        <v>0</v>
      </c>
      <c r="V101" s="397">
        <v>0</v>
      </c>
      <c r="W101" s="397">
        <v>0</v>
      </c>
      <c r="X101" s="397">
        <v>0</v>
      </c>
      <c r="Y101" s="397">
        <v>0</v>
      </c>
      <c r="Z101" s="397">
        <v>0</v>
      </c>
      <c r="AA101" s="397">
        <v>0</v>
      </c>
      <c r="AB101" s="397">
        <v>0</v>
      </c>
      <c r="AC101" s="397">
        <v>0</v>
      </c>
      <c r="AD101" s="397">
        <v>0</v>
      </c>
      <c r="AE101" s="397">
        <v>0</v>
      </c>
      <c r="AF101" s="397">
        <v>0</v>
      </c>
      <c r="AG101" s="397">
        <v>0</v>
      </c>
      <c r="AH101" s="397">
        <v>0</v>
      </c>
      <c r="AI101" s="397">
        <v>0</v>
      </c>
      <c r="AJ101" s="397">
        <v>0</v>
      </c>
      <c r="AK101" s="397">
        <v>0</v>
      </c>
      <c r="AL101" s="397">
        <v>0</v>
      </c>
      <c r="AM101" s="397">
        <v>0</v>
      </c>
      <c r="AN101" s="397">
        <v>0</v>
      </c>
      <c r="AO101" s="397">
        <v>0</v>
      </c>
      <c r="AP101" s="397">
        <v>0</v>
      </c>
      <c r="AQ101" s="397">
        <v>0</v>
      </c>
      <c r="AR101" s="397">
        <v>0</v>
      </c>
      <c r="AS101" s="397">
        <v>0</v>
      </c>
      <c r="AT101" s="397">
        <v>0</v>
      </c>
      <c r="AU101" s="397">
        <v>0</v>
      </c>
      <c r="AV101" s="397">
        <v>0</v>
      </c>
      <c r="AW101" s="397">
        <v>0</v>
      </c>
      <c r="AX101" s="397">
        <v>0</v>
      </c>
      <c r="AY101" s="397">
        <v>0</v>
      </c>
      <c r="AZ101" s="397">
        <v>0</v>
      </c>
      <c r="BA101" s="397">
        <v>0</v>
      </c>
      <c r="BB101" s="397">
        <v>0</v>
      </c>
      <c r="BC101" s="397">
        <v>0</v>
      </c>
      <c r="BD101" s="397">
        <v>0</v>
      </c>
      <c r="BE101" s="397">
        <v>0</v>
      </c>
      <c r="BF101" s="397">
        <v>0</v>
      </c>
      <c r="BG101" s="397">
        <v>0</v>
      </c>
      <c r="BH101" s="397">
        <v>163013609.58503586</v>
      </c>
      <c r="BI101" s="397">
        <v>0</v>
      </c>
      <c r="BJ101" s="397">
        <v>0</v>
      </c>
      <c r="BK101" s="397">
        <v>0</v>
      </c>
      <c r="BL101" s="397">
        <v>0</v>
      </c>
      <c r="BM101" s="397">
        <v>0</v>
      </c>
      <c r="BN101" s="397">
        <v>0</v>
      </c>
      <c r="BO101" s="397">
        <v>0</v>
      </c>
      <c r="BP101" s="397">
        <v>0</v>
      </c>
      <c r="BQ101" s="397">
        <v>0</v>
      </c>
      <c r="BR101" s="403">
        <v>163013609.58503586</v>
      </c>
      <c r="BS101" s="397">
        <v>0</v>
      </c>
      <c r="BT101" s="397">
        <v>1676849</v>
      </c>
      <c r="BU101" s="397">
        <v>775881.2333333334</v>
      </c>
      <c r="BV101" s="397">
        <v>0</v>
      </c>
      <c r="BW101" s="404">
        <v>2452730.2333333334</v>
      </c>
      <c r="BX101" s="403">
        <v>165466339.81836918</v>
      </c>
      <c r="BY101" s="398">
        <v>0</v>
      </c>
      <c r="BZ101" s="398"/>
      <c r="CA101" s="404">
        <v>0</v>
      </c>
      <c r="CB101" s="398">
        <v>0</v>
      </c>
      <c r="CC101" s="398">
        <v>0</v>
      </c>
      <c r="CD101" s="398">
        <v>0</v>
      </c>
      <c r="CE101" s="398">
        <v>0</v>
      </c>
      <c r="CF101" s="398">
        <v>0</v>
      </c>
      <c r="CG101" s="404">
        <v>0</v>
      </c>
      <c r="CH101" s="403">
        <v>165466339.81836918</v>
      </c>
      <c r="CI101" s="236" t="s">
        <v>203</v>
      </c>
      <c r="CJ101" s="237" t="s">
        <v>116</v>
      </c>
    </row>
    <row r="102" spans="1:88" ht="34.9" customHeight="1">
      <c r="A102" s="160" t="s">
        <v>118</v>
      </c>
      <c r="B102" s="234" t="s">
        <v>191</v>
      </c>
      <c r="C102" s="397">
        <v>0</v>
      </c>
      <c r="D102" s="397">
        <v>0</v>
      </c>
      <c r="E102" s="397">
        <v>0</v>
      </c>
      <c r="F102" s="397">
        <v>0</v>
      </c>
      <c r="G102" s="397">
        <v>0</v>
      </c>
      <c r="H102" s="397">
        <v>0</v>
      </c>
      <c r="I102" s="397">
        <v>0</v>
      </c>
      <c r="J102" s="397">
        <v>0</v>
      </c>
      <c r="K102" s="397">
        <v>0</v>
      </c>
      <c r="L102" s="397">
        <v>0</v>
      </c>
      <c r="M102" s="397">
        <v>0</v>
      </c>
      <c r="N102" s="397">
        <v>0</v>
      </c>
      <c r="O102" s="397">
        <v>0</v>
      </c>
      <c r="P102" s="397">
        <v>0</v>
      </c>
      <c r="Q102" s="397">
        <v>0</v>
      </c>
      <c r="R102" s="397">
        <v>0</v>
      </c>
      <c r="S102" s="397">
        <v>0</v>
      </c>
      <c r="T102" s="397">
        <v>0</v>
      </c>
      <c r="U102" s="397">
        <v>0</v>
      </c>
      <c r="V102" s="397">
        <v>0</v>
      </c>
      <c r="W102" s="397">
        <v>0</v>
      </c>
      <c r="X102" s="397">
        <v>0</v>
      </c>
      <c r="Y102" s="397">
        <v>0</v>
      </c>
      <c r="Z102" s="397">
        <v>0</v>
      </c>
      <c r="AA102" s="397">
        <v>0</v>
      </c>
      <c r="AB102" s="397">
        <v>0</v>
      </c>
      <c r="AC102" s="397">
        <v>0</v>
      </c>
      <c r="AD102" s="397">
        <v>0</v>
      </c>
      <c r="AE102" s="397">
        <v>0</v>
      </c>
      <c r="AF102" s="397">
        <v>0</v>
      </c>
      <c r="AG102" s="397">
        <v>0</v>
      </c>
      <c r="AH102" s="397">
        <v>0</v>
      </c>
      <c r="AI102" s="397">
        <v>0</v>
      </c>
      <c r="AJ102" s="397">
        <v>0</v>
      </c>
      <c r="AK102" s="397">
        <v>0</v>
      </c>
      <c r="AL102" s="397">
        <v>0</v>
      </c>
      <c r="AM102" s="397">
        <v>0</v>
      </c>
      <c r="AN102" s="397">
        <v>0</v>
      </c>
      <c r="AO102" s="397">
        <v>0</v>
      </c>
      <c r="AP102" s="397">
        <v>0</v>
      </c>
      <c r="AQ102" s="397">
        <v>5374204.3343471764</v>
      </c>
      <c r="AR102" s="397">
        <v>0</v>
      </c>
      <c r="AS102" s="397">
        <v>0</v>
      </c>
      <c r="AT102" s="397">
        <v>0</v>
      </c>
      <c r="AU102" s="397">
        <v>0</v>
      </c>
      <c r="AV102" s="397">
        <v>0</v>
      </c>
      <c r="AW102" s="397">
        <v>0</v>
      </c>
      <c r="AX102" s="397">
        <v>0</v>
      </c>
      <c r="AY102" s="397">
        <v>0</v>
      </c>
      <c r="AZ102" s="397">
        <v>125011.24759787091</v>
      </c>
      <c r="BA102" s="397">
        <v>0</v>
      </c>
      <c r="BB102" s="397">
        <v>0</v>
      </c>
      <c r="BC102" s="397">
        <v>0</v>
      </c>
      <c r="BD102" s="397">
        <v>0</v>
      </c>
      <c r="BE102" s="397">
        <v>0</v>
      </c>
      <c r="BF102" s="397">
        <v>0</v>
      </c>
      <c r="BG102" s="397">
        <v>0</v>
      </c>
      <c r="BH102" s="397">
        <v>0</v>
      </c>
      <c r="BI102" s="397">
        <v>158962213.74936396</v>
      </c>
      <c r="BJ102" s="397">
        <v>0</v>
      </c>
      <c r="BK102" s="397">
        <v>0</v>
      </c>
      <c r="BL102" s="397">
        <v>0</v>
      </c>
      <c r="BM102" s="397">
        <v>0</v>
      </c>
      <c r="BN102" s="397">
        <v>0</v>
      </c>
      <c r="BO102" s="397">
        <v>0</v>
      </c>
      <c r="BP102" s="397">
        <v>0</v>
      </c>
      <c r="BQ102" s="397">
        <v>0</v>
      </c>
      <c r="BR102" s="403">
        <v>164461429.33130902</v>
      </c>
      <c r="BS102" s="397">
        <v>0</v>
      </c>
      <c r="BT102" s="397">
        <v>4395264.9999999991</v>
      </c>
      <c r="BU102" s="397">
        <v>2689238.3674931135</v>
      </c>
      <c r="BV102" s="397">
        <v>0</v>
      </c>
      <c r="BW102" s="404">
        <v>7084503.3674931126</v>
      </c>
      <c r="BX102" s="403">
        <v>171545932.69880214</v>
      </c>
      <c r="BY102" s="398">
        <v>0</v>
      </c>
      <c r="BZ102" s="398"/>
      <c r="CA102" s="404">
        <v>0</v>
      </c>
      <c r="CB102" s="398">
        <v>0</v>
      </c>
      <c r="CC102" s="398">
        <v>0</v>
      </c>
      <c r="CD102" s="398">
        <v>0</v>
      </c>
      <c r="CE102" s="398">
        <v>0</v>
      </c>
      <c r="CF102" s="398">
        <v>0</v>
      </c>
      <c r="CG102" s="404">
        <v>0</v>
      </c>
      <c r="CH102" s="403">
        <v>171545932.69880214</v>
      </c>
      <c r="CI102" s="236" t="s">
        <v>117</v>
      </c>
      <c r="CJ102" s="237" t="s">
        <v>118</v>
      </c>
    </row>
    <row r="103" spans="1:88" ht="44.25" customHeight="1">
      <c r="A103" s="160">
        <v>94</v>
      </c>
      <c r="B103" s="234" t="s">
        <v>638</v>
      </c>
      <c r="C103" s="397">
        <v>0</v>
      </c>
      <c r="D103" s="397">
        <v>0</v>
      </c>
      <c r="E103" s="397">
        <v>0</v>
      </c>
      <c r="F103" s="397">
        <v>0</v>
      </c>
      <c r="G103" s="397">
        <v>0</v>
      </c>
      <c r="H103" s="397">
        <v>0</v>
      </c>
      <c r="I103" s="397">
        <v>0</v>
      </c>
      <c r="J103" s="397">
        <v>0</v>
      </c>
      <c r="K103" s="397">
        <v>0</v>
      </c>
      <c r="L103" s="397">
        <v>0</v>
      </c>
      <c r="M103" s="397">
        <v>0</v>
      </c>
      <c r="N103" s="397">
        <v>0</v>
      </c>
      <c r="O103" s="397">
        <v>0</v>
      </c>
      <c r="P103" s="397">
        <v>0</v>
      </c>
      <c r="Q103" s="397">
        <v>0</v>
      </c>
      <c r="R103" s="397">
        <v>0</v>
      </c>
      <c r="S103" s="397">
        <v>0</v>
      </c>
      <c r="T103" s="397">
        <v>0</v>
      </c>
      <c r="U103" s="397">
        <v>0</v>
      </c>
      <c r="V103" s="397">
        <v>0</v>
      </c>
      <c r="W103" s="397">
        <v>0</v>
      </c>
      <c r="X103" s="397">
        <v>0</v>
      </c>
      <c r="Y103" s="397">
        <v>0</v>
      </c>
      <c r="Z103" s="397">
        <v>0</v>
      </c>
      <c r="AA103" s="397">
        <v>0</v>
      </c>
      <c r="AB103" s="397">
        <v>0</v>
      </c>
      <c r="AC103" s="397">
        <v>0</v>
      </c>
      <c r="AD103" s="397">
        <v>0</v>
      </c>
      <c r="AE103" s="397">
        <v>0</v>
      </c>
      <c r="AF103" s="397">
        <v>7263293.8144674543</v>
      </c>
      <c r="AG103" s="397">
        <v>0</v>
      </c>
      <c r="AH103" s="397">
        <v>0</v>
      </c>
      <c r="AI103" s="397">
        <v>0</v>
      </c>
      <c r="AJ103" s="397">
        <v>0</v>
      </c>
      <c r="AK103" s="397">
        <v>0</v>
      </c>
      <c r="AL103" s="397">
        <v>0</v>
      </c>
      <c r="AM103" s="397">
        <v>0</v>
      </c>
      <c r="AN103" s="397">
        <v>0</v>
      </c>
      <c r="AO103" s="397">
        <v>0</v>
      </c>
      <c r="AP103" s="397">
        <v>0</v>
      </c>
      <c r="AQ103" s="397">
        <v>0</v>
      </c>
      <c r="AR103" s="397">
        <v>0</v>
      </c>
      <c r="AS103" s="397">
        <v>0</v>
      </c>
      <c r="AT103" s="397">
        <v>0</v>
      </c>
      <c r="AU103" s="397">
        <v>0</v>
      </c>
      <c r="AV103" s="397">
        <v>0</v>
      </c>
      <c r="AW103" s="397">
        <v>0</v>
      </c>
      <c r="AX103" s="397">
        <v>0</v>
      </c>
      <c r="AY103" s="397">
        <v>0</v>
      </c>
      <c r="AZ103" s="397">
        <v>0</v>
      </c>
      <c r="BA103" s="397">
        <v>0</v>
      </c>
      <c r="BB103" s="397">
        <v>0</v>
      </c>
      <c r="BC103" s="397">
        <v>0</v>
      </c>
      <c r="BD103" s="397">
        <v>0</v>
      </c>
      <c r="BE103" s="397">
        <v>0</v>
      </c>
      <c r="BF103" s="397">
        <v>0</v>
      </c>
      <c r="BG103" s="397">
        <v>18732.12705698661</v>
      </c>
      <c r="BH103" s="397">
        <v>0</v>
      </c>
      <c r="BI103" s="397">
        <v>0</v>
      </c>
      <c r="BJ103" s="397">
        <v>0</v>
      </c>
      <c r="BK103" s="397">
        <v>0</v>
      </c>
      <c r="BL103" s="397">
        <v>0</v>
      </c>
      <c r="BM103" s="397">
        <v>0</v>
      </c>
      <c r="BN103" s="397">
        <v>0</v>
      </c>
      <c r="BO103" s="397">
        <v>0</v>
      </c>
      <c r="BP103" s="397">
        <v>0</v>
      </c>
      <c r="BQ103" s="397">
        <v>0</v>
      </c>
      <c r="BR103" s="403">
        <v>7282025.9415244414</v>
      </c>
      <c r="BS103" s="397">
        <v>0</v>
      </c>
      <c r="BT103" s="397">
        <v>0</v>
      </c>
      <c r="BU103" s="397">
        <v>0</v>
      </c>
      <c r="BV103" s="397">
        <v>0</v>
      </c>
      <c r="BW103" s="404">
        <v>0</v>
      </c>
      <c r="BX103" s="403">
        <v>7282025.9415244414</v>
      </c>
      <c r="BY103" s="398">
        <v>0</v>
      </c>
      <c r="BZ103" s="398"/>
      <c r="CA103" s="404">
        <v>0</v>
      </c>
      <c r="CB103" s="398">
        <v>0</v>
      </c>
      <c r="CC103" s="398">
        <v>0</v>
      </c>
      <c r="CD103" s="398">
        <v>0</v>
      </c>
      <c r="CE103" s="398">
        <v>0</v>
      </c>
      <c r="CF103" s="398">
        <v>0</v>
      </c>
      <c r="CG103" s="404">
        <v>0</v>
      </c>
      <c r="CH103" s="403">
        <v>7282025.9415244414</v>
      </c>
      <c r="CI103" s="236" t="s">
        <v>639</v>
      </c>
      <c r="CJ103" s="237">
        <v>94</v>
      </c>
    </row>
    <row r="104" spans="1:88" ht="29.25" customHeight="1">
      <c r="A104" s="160" t="s">
        <v>120</v>
      </c>
      <c r="B104" s="157" t="s">
        <v>192</v>
      </c>
      <c r="C104" s="397">
        <v>0</v>
      </c>
      <c r="D104" s="397">
        <v>0</v>
      </c>
      <c r="E104" s="397">
        <v>0</v>
      </c>
      <c r="F104" s="397">
        <v>0</v>
      </c>
      <c r="G104" s="397">
        <v>0</v>
      </c>
      <c r="H104" s="397">
        <v>0</v>
      </c>
      <c r="I104" s="397">
        <v>0</v>
      </c>
      <c r="J104" s="397">
        <v>0</v>
      </c>
      <c r="K104" s="397">
        <v>0</v>
      </c>
      <c r="L104" s="397">
        <v>0</v>
      </c>
      <c r="M104" s="397">
        <v>0</v>
      </c>
      <c r="N104" s="397">
        <v>0</v>
      </c>
      <c r="O104" s="397">
        <v>0</v>
      </c>
      <c r="P104" s="397">
        <v>0</v>
      </c>
      <c r="Q104" s="397">
        <v>0</v>
      </c>
      <c r="R104" s="397">
        <v>0</v>
      </c>
      <c r="S104" s="397">
        <v>0</v>
      </c>
      <c r="T104" s="397">
        <v>0</v>
      </c>
      <c r="U104" s="397">
        <v>0</v>
      </c>
      <c r="V104" s="397">
        <v>0</v>
      </c>
      <c r="W104" s="397">
        <v>0</v>
      </c>
      <c r="X104" s="397">
        <v>0</v>
      </c>
      <c r="Y104" s="397">
        <v>0</v>
      </c>
      <c r="Z104" s="397">
        <v>0</v>
      </c>
      <c r="AA104" s="397">
        <v>0</v>
      </c>
      <c r="AB104" s="397">
        <v>0</v>
      </c>
      <c r="AC104" s="397">
        <v>0</v>
      </c>
      <c r="AD104" s="397">
        <v>0</v>
      </c>
      <c r="AE104" s="397">
        <v>0</v>
      </c>
      <c r="AF104" s="397">
        <v>0</v>
      </c>
      <c r="AG104" s="397">
        <v>0</v>
      </c>
      <c r="AH104" s="397">
        <v>0</v>
      </c>
      <c r="AI104" s="397">
        <v>0</v>
      </c>
      <c r="AJ104" s="397">
        <v>0</v>
      </c>
      <c r="AK104" s="397">
        <v>0</v>
      </c>
      <c r="AL104" s="397">
        <v>0</v>
      </c>
      <c r="AM104" s="397">
        <v>0</v>
      </c>
      <c r="AN104" s="397">
        <v>0</v>
      </c>
      <c r="AO104" s="397">
        <v>0</v>
      </c>
      <c r="AP104" s="397">
        <v>0</v>
      </c>
      <c r="AQ104" s="397">
        <v>0</v>
      </c>
      <c r="AR104" s="397">
        <v>0</v>
      </c>
      <c r="AS104" s="397">
        <v>0</v>
      </c>
      <c r="AT104" s="397">
        <v>0</v>
      </c>
      <c r="AU104" s="397">
        <v>0</v>
      </c>
      <c r="AV104" s="397">
        <v>0</v>
      </c>
      <c r="AW104" s="397">
        <v>0</v>
      </c>
      <c r="AX104" s="397">
        <v>0</v>
      </c>
      <c r="AY104" s="397">
        <v>0</v>
      </c>
      <c r="AZ104" s="397">
        <v>0</v>
      </c>
      <c r="BA104" s="397">
        <v>0</v>
      </c>
      <c r="BB104" s="397">
        <v>0</v>
      </c>
      <c r="BC104" s="397">
        <v>0</v>
      </c>
      <c r="BD104" s="397">
        <v>0</v>
      </c>
      <c r="BE104" s="397">
        <v>0</v>
      </c>
      <c r="BF104" s="397">
        <v>0</v>
      </c>
      <c r="BG104" s="397">
        <v>0</v>
      </c>
      <c r="BH104" s="397">
        <v>0</v>
      </c>
      <c r="BI104" s="397">
        <v>0</v>
      </c>
      <c r="BJ104" s="397">
        <v>0</v>
      </c>
      <c r="BK104" s="397">
        <v>0</v>
      </c>
      <c r="BL104" s="397">
        <v>0</v>
      </c>
      <c r="BM104" s="397">
        <v>0</v>
      </c>
      <c r="BN104" s="397">
        <v>15865800.826085905</v>
      </c>
      <c r="BO104" s="397">
        <v>0</v>
      </c>
      <c r="BP104" s="397">
        <v>0</v>
      </c>
      <c r="BQ104" s="397">
        <v>0</v>
      </c>
      <c r="BR104" s="403">
        <v>15865800.826085905</v>
      </c>
      <c r="BS104" s="397"/>
      <c r="BT104" s="397"/>
      <c r="BU104" s="397">
        <v>0</v>
      </c>
      <c r="BV104" s="397"/>
      <c r="BW104" s="404">
        <v>0</v>
      </c>
      <c r="BX104" s="403">
        <v>15865800.826085905</v>
      </c>
      <c r="BY104" s="398">
        <v>0</v>
      </c>
      <c r="BZ104" s="398"/>
      <c r="CA104" s="404">
        <v>0</v>
      </c>
      <c r="CB104" s="398">
        <v>0</v>
      </c>
      <c r="CC104" s="398">
        <v>0</v>
      </c>
      <c r="CD104" s="398">
        <v>0</v>
      </c>
      <c r="CE104" s="398">
        <v>0</v>
      </c>
      <c r="CF104" s="398">
        <v>0</v>
      </c>
      <c r="CG104" s="404">
        <v>0</v>
      </c>
      <c r="CH104" s="403">
        <v>15865800.826085905</v>
      </c>
      <c r="CI104" s="236" t="s">
        <v>119</v>
      </c>
      <c r="CJ104" s="237" t="s">
        <v>120</v>
      </c>
    </row>
    <row r="105" spans="1:88" ht="29.25" customHeight="1">
      <c r="A105" s="160" t="s">
        <v>122</v>
      </c>
      <c r="B105" s="234" t="s">
        <v>193</v>
      </c>
      <c r="C105" s="397">
        <v>0</v>
      </c>
      <c r="D105" s="397">
        <v>0</v>
      </c>
      <c r="E105" s="397">
        <v>0</v>
      </c>
      <c r="F105" s="397">
        <v>0</v>
      </c>
      <c r="G105" s="397">
        <v>0</v>
      </c>
      <c r="H105" s="397">
        <v>0</v>
      </c>
      <c r="I105" s="397">
        <v>0</v>
      </c>
      <c r="J105" s="397">
        <v>0</v>
      </c>
      <c r="K105" s="397">
        <v>0</v>
      </c>
      <c r="L105" s="397">
        <v>0</v>
      </c>
      <c r="M105" s="397">
        <v>0</v>
      </c>
      <c r="N105" s="397">
        <v>0</v>
      </c>
      <c r="O105" s="397">
        <v>0</v>
      </c>
      <c r="P105" s="397">
        <v>0</v>
      </c>
      <c r="Q105" s="397">
        <v>0</v>
      </c>
      <c r="R105" s="397">
        <v>0</v>
      </c>
      <c r="S105" s="397">
        <v>0</v>
      </c>
      <c r="T105" s="397">
        <v>0</v>
      </c>
      <c r="U105" s="397">
        <v>0</v>
      </c>
      <c r="V105" s="397">
        <v>0</v>
      </c>
      <c r="W105" s="397">
        <v>0</v>
      </c>
      <c r="X105" s="397">
        <v>0</v>
      </c>
      <c r="Y105" s="397">
        <v>0</v>
      </c>
      <c r="Z105" s="397">
        <v>0</v>
      </c>
      <c r="AA105" s="397">
        <v>0</v>
      </c>
      <c r="AB105" s="397">
        <v>0</v>
      </c>
      <c r="AC105" s="397">
        <v>0</v>
      </c>
      <c r="AD105" s="397">
        <v>0</v>
      </c>
      <c r="AE105" s="397">
        <v>0</v>
      </c>
      <c r="AF105" s="397">
        <v>0</v>
      </c>
      <c r="AG105" s="397">
        <v>0</v>
      </c>
      <c r="AH105" s="397">
        <v>0</v>
      </c>
      <c r="AI105" s="397">
        <v>0</v>
      </c>
      <c r="AJ105" s="397">
        <v>0</v>
      </c>
      <c r="AK105" s="397">
        <v>0</v>
      </c>
      <c r="AL105" s="397">
        <v>0</v>
      </c>
      <c r="AM105" s="397">
        <v>3951889.7639999995</v>
      </c>
      <c r="AN105" s="397">
        <v>0</v>
      </c>
      <c r="AO105" s="397">
        <v>0</v>
      </c>
      <c r="AP105" s="397">
        <v>0</v>
      </c>
      <c r="AQ105" s="397">
        <v>0</v>
      </c>
      <c r="AR105" s="397">
        <v>0</v>
      </c>
      <c r="AS105" s="397">
        <v>0</v>
      </c>
      <c r="AT105" s="397">
        <v>0</v>
      </c>
      <c r="AU105" s="397">
        <v>0</v>
      </c>
      <c r="AV105" s="397">
        <v>0</v>
      </c>
      <c r="AW105" s="397">
        <v>0</v>
      </c>
      <c r="AX105" s="397">
        <v>0</v>
      </c>
      <c r="AY105" s="397">
        <v>0</v>
      </c>
      <c r="AZ105" s="397">
        <v>0</v>
      </c>
      <c r="BA105" s="397">
        <v>0</v>
      </c>
      <c r="BB105" s="397">
        <v>0</v>
      </c>
      <c r="BC105" s="397">
        <v>0</v>
      </c>
      <c r="BD105" s="397">
        <v>0</v>
      </c>
      <c r="BE105" s="397">
        <v>0</v>
      </c>
      <c r="BF105" s="397">
        <v>0</v>
      </c>
      <c r="BG105" s="397">
        <v>0</v>
      </c>
      <c r="BH105" s="397">
        <v>0</v>
      </c>
      <c r="BI105" s="397">
        <v>5343000.9316506311</v>
      </c>
      <c r="BJ105" s="397">
        <v>225459.93221639199</v>
      </c>
      <c r="BK105" s="397">
        <v>7035.4688616792282</v>
      </c>
      <c r="BL105" s="397">
        <v>277030.31699999998</v>
      </c>
      <c r="BM105" s="397">
        <v>43827318</v>
      </c>
      <c r="BN105" s="397">
        <v>0</v>
      </c>
      <c r="BO105" s="397">
        <v>0</v>
      </c>
      <c r="BP105" s="397">
        <v>0</v>
      </c>
      <c r="BQ105" s="397">
        <v>0</v>
      </c>
      <c r="BR105" s="403">
        <v>53631734.413728699</v>
      </c>
      <c r="BS105" s="397">
        <v>0</v>
      </c>
      <c r="BT105" s="397">
        <v>1078502</v>
      </c>
      <c r="BU105" s="397">
        <v>2327643.7000000002</v>
      </c>
      <c r="BV105" s="397">
        <v>0</v>
      </c>
      <c r="BW105" s="404">
        <v>3406145.7</v>
      </c>
      <c r="BX105" s="403">
        <v>57037880.113728702</v>
      </c>
      <c r="BY105" s="398">
        <v>0</v>
      </c>
      <c r="BZ105" s="398"/>
      <c r="CA105" s="404">
        <v>0</v>
      </c>
      <c r="CB105" s="398">
        <v>0</v>
      </c>
      <c r="CC105" s="398">
        <v>0</v>
      </c>
      <c r="CD105" s="398">
        <v>0</v>
      </c>
      <c r="CE105" s="398">
        <v>0</v>
      </c>
      <c r="CF105" s="398">
        <v>0</v>
      </c>
      <c r="CG105" s="404">
        <v>0</v>
      </c>
      <c r="CH105" s="403">
        <v>57037880.113728702</v>
      </c>
      <c r="CI105" s="236" t="s">
        <v>121</v>
      </c>
      <c r="CJ105" s="237" t="s">
        <v>122</v>
      </c>
    </row>
    <row r="106" spans="1:88" ht="29.25" customHeight="1">
      <c r="A106" s="160" t="s">
        <v>124</v>
      </c>
      <c r="B106" s="157" t="s">
        <v>194</v>
      </c>
      <c r="C106" s="397">
        <v>0</v>
      </c>
      <c r="D106" s="397">
        <v>0</v>
      </c>
      <c r="E106" s="397">
        <v>0</v>
      </c>
      <c r="F106" s="397">
        <v>0</v>
      </c>
      <c r="G106" s="397">
        <v>0</v>
      </c>
      <c r="H106" s="397">
        <v>0</v>
      </c>
      <c r="I106" s="397">
        <v>0</v>
      </c>
      <c r="J106" s="397">
        <v>0</v>
      </c>
      <c r="K106" s="397">
        <v>0</v>
      </c>
      <c r="L106" s="397">
        <v>0</v>
      </c>
      <c r="M106" s="397">
        <v>0</v>
      </c>
      <c r="N106" s="397">
        <v>0</v>
      </c>
      <c r="O106" s="397">
        <v>0</v>
      </c>
      <c r="P106" s="397">
        <v>0</v>
      </c>
      <c r="Q106" s="397">
        <v>0</v>
      </c>
      <c r="R106" s="397">
        <v>0</v>
      </c>
      <c r="S106" s="397">
        <v>0</v>
      </c>
      <c r="T106" s="397">
        <v>0</v>
      </c>
      <c r="U106" s="397">
        <v>0</v>
      </c>
      <c r="V106" s="397">
        <v>0</v>
      </c>
      <c r="W106" s="397">
        <v>0</v>
      </c>
      <c r="X106" s="397">
        <v>0</v>
      </c>
      <c r="Y106" s="397">
        <v>0</v>
      </c>
      <c r="Z106" s="397">
        <v>0</v>
      </c>
      <c r="AA106" s="397">
        <v>0</v>
      </c>
      <c r="AB106" s="397">
        <v>0</v>
      </c>
      <c r="AC106" s="397">
        <v>0</v>
      </c>
      <c r="AD106" s="397">
        <v>0</v>
      </c>
      <c r="AE106" s="397">
        <v>0</v>
      </c>
      <c r="AF106" s="397">
        <v>0</v>
      </c>
      <c r="AG106" s="397">
        <v>0</v>
      </c>
      <c r="AH106" s="397">
        <v>0</v>
      </c>
      <c r="AI106" s="397">
        <v>0</v>
      </c>
      <c r="AJ106" s="397">
        <v>0</v>
      </c>
      <c r="AK106" s="397">
        <v>0</v>
      </c>
      <c r="AL106" s="397">
        <v>0</v>
      </c>
      <c r="AM106" s="397">
        <v>0</v>
      </c>
      <c r="AN106" s="397">
        <v>0</v>
      </c>
      <c r="AO106" s="397">
        <v>0</v>
      </c>
      <c r="AP106" s="397">
        <v>0</v>
      </c>
      <c r="AQ106" s="397">
        <v>0</v>
      </c>
      <c r="AR106" s="397">
        <v>0</v>
      </c>
      <c r="AS106" s="397">
        <v>0</v>
      </c>
      <c r="AT106" s="397">
        <v>0</v>
      </c>
      <c r="AU106" s="397">
        <v>0</v>
      </c>
      <c r="AV106" s="397">
        <v>0</v>
      </c>
      <c r="AW106" s="397">
        <v>0</v>
      </c>
      <c r="AX106" s="397">
        <v>0</v>
      </c>
      <c r="AY106" s="397">
        <v>0</v>
      </c>
      <c r="AZ106" s="397">
        <v>0</v>
      </c>
      <c r="BA106" s="397">
        <v>0</v>
      </c>
      <c r="BB106" s="397">
        <v>0</v>
      </c>
      <c r="BC106" s="397">
        <v>0</v>
      </c>
      <c r="BD106" s="397">
        <v>0</v>
      </c>
      <c r="BE106" s="397">
        <v>0</v>
      </c>
      <c r="BF106" s="397">
        <v>0</v>
      </c>
      <c r="BG106" s="397">
        <v>0</v>
      </c>
      <c r="BH106" s="397">
        <v>0</v>
      </c>
      <c r="BI106" s="397">
        <v>0</v>
      </c>
      <c r="BJ106" s="397">
        <v>0</v>
      </c>
      <c r="BK106" s="397">
        <v>0</v>
      </c>
      <c r="BL106" s="397">
        <v>0</v>
      </c>
      <c r="BM106" s="397">
        <v>0</v>
      </c>
      <c r="BN106" s="397">
        <v>0</v>
      </c>
      <c r="BO106" s="397">
        <v>0</v>
      </c>
      <c r="BP106" s="397">
        <v>22463166.2414863</v>
      </c>
      <c r="BQ106" s="397">
        <v>0</v>
      </c>
      <c r="BR106" s="403">
        <v>22463166.2414863</v>
      </c>
      <c r="BS106" s="397"/>
      <c r="BT106" s="397"/>
      <c r="BU106" s="397">
        <v>0</v>
      </c>
      <c r="BV106" s="397"/>
      <c r="BW106" s="404">
        <v>0</v>
      </c>
      <c r="BX106" s="403">
        <v>22463166.2414863</v>
      </c>
      <c r="BY106" s="398">
        <v>0</v>
      </c>
      <c r="BZ106" s="398"/>
      <c r="CA106" s="404">
        <v>0</v>
      </c>
      <c r="CB106" s="398">
        <v>0</v>
      </c>
      <c r="CC106" s="398">
        <v>0</v>
      </c>
      <c r="CD106" s="398">
        <v>0</v>
      </c>
      <c r="CE106" s="398">
        <v>1214695.3195540877</v>
      </c>
      <c r="CF106" s="398">
        <v>0</v>
      </c>
      <c r="CG106" s="404">
        <v>1214695.3195540877</v>
      </c>
      <c r="CH106" s="403">
        <v>23677861.561040387</v>
      </c>
      <c r="CI106" s="236" t="s">
        <v>123</v>
      </c>
      <c r="CJ106" s="237" t="s">
        <v>124</v>
      </c>
    </row>
    <row r="107" spans="1:88" ht="29.25" customHeight="1">
      <c r="A107" s="160" t="s">
        <v>126</v>
      </c>
      <c r="B107" s="157" t="s">
        <v>195</v>
      </c>
      <c r="C107" s="397">
        <v>0</v>
      </c>
      <c r="D107" s="397">
        <v>0</v>
      </c>
      <c r="E107" s="397">
        <v>0</v>
      </c>
      <c r="F107" s="397">
        <v>0</v>
      </c>
      <c r="G107" s="397">
        <v>0</v>
      </c>
      <c r="H107" s="397">
        <v>0</v>
      </c>
      <c r="I107" s="397">
        <v>0</v>
      </c>
      <c r="J107" s="397">
        <v>0</v>
      </c>
      <c r="K107" s="397">
        <v>0</v>
      </c>
      <c r="L107" s="397">
        <v>0</v>
      </c>
      <c r="M107" s="397">
        <v>0</v>
      </c>
      <c r="N107" s="397">
        <v>0</v>
      </c>
      <c r="O107" s="397">
        <v>0</v>
      </c>
      <c r="P107" s="397">
        <v>0</v>
      </c>
      <c r="Q107" s="397">
        <v>0</v>
      </c>
      <c r="R107" s="397">
        <v>0</v>
      </c>
      <c r="S107" s="397">
        <v>0</v>
      </c>
      <c r="T107" s="397">
        <v>0</v>
      </c>
      <c r="U107" s="397">
        <v>0</v>
      </c>
      <c r="V107" s="397">
        <v>0</v>
      </c>
      <c r="W107" s="397">
        <v>0</v>
      </c>
      <c r="X107" s="397">
        <v>0</v>
      </c>
      <c r="Y107" s="397">
        <v>0</v>
      </c>
      <c r="Z107" s="397">
        <v>0</v>
      </c>
      <c r="AA107" s="397">
        <v>0</v>
      </c>
      <c r="AB107" s="397">
        <v>0</v>
      </c>
      <c r="AC107" s="397">
        <v>0</v>
      </c>
      <c r="AD107" s="397">
        <v>0</v>
      </c>
      <c r="AE107" s="397">
        <v>0</v>
      </c>
      <c r="AF107" s="397">
        <v>0</v>
      </c>
      <c r="AG107" s="397">
        <v>0</v>
      </c>
      <c r="AH107" s="397">
        <v>0</v>
      </c>
      <c r="AI107" s="397">
        <v>0</v>
      </c>
      <c r="AJ107" s="397">
        <v>0</v>
      </c>
      <c r="AK107" s="397">
        <v>0</v>
      </c>
      <c r="AL107" s="397">
        <v>0</v>
      </c>
      <c r="AM107" s="397">
        <v>0</v>
      </c>
      <c r="AN107" s="397">
        <v>0</v>
      </c>
      <c r="AO107" s="397">
        <v>0</v>
      </c>
      <c r="AP107" s="397">
        <v>0</v>
      </c>
      <c r="AQ107" s="397">
        <v>0</v>
      </c>
      <c r="AR107" s="397">
        <v>0</v>
      </c>
      <c r="AS107" s="397">
        <v>0</v>
      </c>
      <c r="AT107" s="397">
        <v>0</v>
      </c>
      <c r="AU107" s="397">
        <v>0</v>
      </c>
      <c r="AV107" s="397">
        <v>0</v>
      </c>
      <c r="AW107" s="397">
        <v>0</v>
      </c>
      <c r="AX107" s="397">
        <v>0</v>
      </c>
      <c r="AY107" s="397">
        <v>0</v>
      </c>
      <c r="AZ107" s="397">
        <v>0</v>
      </c>
      <c r="BA107" s="397">
        <v>0</v>
      </c>
      <c r="BB107" s="397">
        <v>0</v>
      </c>
      <c r="BC107" s="397">
        <v>0</v>
      </c>
      <c r="BD107" s="397">
        <v>0</v>
      </c>
      <c r="BE107" s="397">
        <v>0</v>
      </c>
      <c r="BF107" s="397">
        <v>0</v>
      </c>
      <c r="BG107" s="397">
        <v>0</v>
      </c>
      <c r="BH107" s="397">
        <v>0</v>
      </c>
      <c r="BI107" s="397">
        <v>0</v>
      </c>
      <c r="BJ107" s="397">
        <v>0</v>
      </c>
      <c r="BK107" s="397">
        <v>0</v>
      </c>
      <c r="BL107" s="397">
        <v>0</v>
      </c>
      <c r="BM107" s="397">
        <v>0</v>
      </c>
      <c r="BN107" s="397">
        <v>0</v>
      </c>
      <c r="BO107" s="397">
        <v>0</v>
      </c>
      <c r="BP107" s="397">
        <v>0</v>
      </c>
      <c r="BQ107" s="397">
        <v>1731103.8937081348</v>
      </c>
      <c r="BR107" s="403">
        <v>1731103.8937081348</v>
      </c>
      <c r="BS107" s="397"/>
      <c r="BT107" s="397"/>
      <c r="BU107" s="397">
        <v>0</v>
      </c>
      <c r="BV107" s="397"/>
      <c r="BW107" s="404">
        <v>0</v>
      </c>
      <c r="BX107" s="403">
        <v>1731103.8937081348</v>
      </c>
      <c r="BY107" s="398">
        <v>0</v>
      </c>
      <c r="BZ107" s="398"/>
      <c r="CA107" s="404">
        <v>0</v>
      </c>
      <c r="CB107" s="398">
        <v>0</v>
      </c>
      <c r="CC107" s="398">
        <v>0</v>
      </c>
      <c r="CD107" s="398">
        <v>0</v>
      </c>
      <c r="CE107" s="398">
        <v>0</v>
      </c>
      <c r="CF107" s="398">
        <v>0</v>
      </c>
      <c r="CG107" s="404">
        <v>0</v>
      </c>
      <c r="CH107" s="403">
        <v>1731103.8937081348</v>
      </c>
      <c r="CI107" s="236" t="s">
        <v>125</v>
      </c>
      <c r="CJ107" s="237" t="s">
        <v>126</v>
      </c>
    </row>
    <row r="108" spans="1:88" ht="24.95" customHeight="1">
      <c r="A108" s="559" t="s">
        <v>420</v>
      </c>
      <c r="B108" s="560"/>
      <c r="C108" s="397">
        <v>0</v>
      </c>
      <c r="D108" s="397">
        <v>0</v>
      </c>
      <c r="E108" s="397">
        <v>0</v>
      </c>
      <c r="F108" s="397">
        <v>0</v>
      </c>
      <c r="G108" s="397">
        <v>0</v>
      </c>
      <c r="H108" s="397">
        <v>0</v>
      </c>
      <c r="I108" s="397">
        <v>0</v>
      </c>
      <c r="J108" s="397">
        <v>0</v>
      </c>
      <c r="K108" s="397">
        <v>0</v>
      </c>
      <c r="L108" s="397">
        <v>0</v>
      </c>
      <c r="M108" s="397">
        <v>0</v>
      </c>
      <c r="N108" s="397">
        <v>0</v>
      </c>
      <c r="O108" s="397">
        <v>0</v>
      </c>
      <c r="P108" s="397">
        <v>0</v>
      </c>
      <c r="Q108" s="397">
        <v>0</v>
      </c>
      <c r="R108" s="397">
        <v>0</v>
      </c>
      <c r="S108" s="397">
        <v>0</v>
      </c>
      <c r="T108" s="397">
        <v>0</v>
      </c>
      <c r="U108" s="397">
        <v>0</v>
      </c>
      <c r="V108" s="397">
        <v>0</v>
      </c>
      <c r="W108" s="397">
        <v>0</v>
      </c>
      <c r="X108" s="397">
        <v>0</v>
      </c>
      <c r="Y108" s="397">
        <v>0</v>
      </c>
      <c r="Z108" s="397">
        <v>0</v>
      </c>
      <c r="AA108" s="397">
        <v>0</v>
      </c>
      <c r="AB108" s="397">
        <v>0</v>
      </c>
      <c r="AC108" s="397">
        <v>0</v>
      </c>
      <c r="AD108" s="397">
        <v>0</v>
      </c>
      <c r="AE108" s="397">
        <v>0</v>
      </c>
      <c r="AF108" s="397">
        <v>0</v>
      </c>
      <c r="AG108" s="397">
        <v>0</v>
      </c>
      <c r="AH108" s="397">
        <v>0</v>
      </c>
      <c r="AI108" s="397">
        <v>0</v>
      </c>
      <c r="AJ108" s="397">
        <v>0</v>
      </c>
      <c r="AK108" s="397">
        <v>0</v>
      </c>
      <c r="AL108" s="397">
        <v>0</v>
      </c>
      <c r="AM108" s="397">
        <v>0</v>
      </c>
      <c r="AN108" s="397">
        <v>0</v>
      </c>
      <c r="AO108" s="397">
        <v>0</v>
      </c>
      <c r="AP108" s="397">
        <v>0</v>
      </c>
      <c r="AQ108" s="397">
        <v>0</v>
      </c>
      <c r="AR108" s="397">
        <v>0</v>
      </c>
      <c r="AS108" s="397">
        <v>0</v>
      </c>
      <c r="AT108" s="397">
        <v>0</v>
      </c>
      <c r="AU108" s="397">
        <v>0</v>
      </c>
      <c r="AV108" s="397">
        <v>0</v>
      </c>
      <c r="AW108" s="397">
        <v>0</v>
      </c>
      <c r="AX108" s="397">
        <v>0</v>
      </c>
      <c r="AY108" s="397">
        <v>0</v>
      </c>
      <c r="AZ108" s="397">
        <v>0</v>
      </c>
      <c r="BA108" s="397">
        <v>0</v>
      </c>
      <c r="BB108" s="397">
        <v>0</v>
      </c>
      <c r="BC108" s="397">
        <v>0</v>
      </c>
      <c r="BD108" s="397">
        <v>0</v>
      </c>
      <c r="BE108" s="397">
        <v>0</v>
      </c>
      <c r="BF108" s="397">
        <v>0</v>
      </c>
      <c r="BG108" s="397">
        <v>0</v>
      </c>
      <c r="BH108" s="397">
        <v>0</v>
      </c>
      <c r="BI108" s="397">
        <v>0</v>
      </c>
      <c r="BJ108" s="397">
        <v>0</v>
      </c>
      <c r="BK108" s="397">
        <v>0</v>
      </c>
      <c r="BL108" s="397">
        <v>0</v>
      </c>
      <c r="BM108" s="397">
        <v>0</v>
      </c>
      <c r="BN108" s="397">
        <v>0</v>
      </c>
      <c r="BO108" s="397">
        <v>0</v>
      </c>
      <c r="BP108" s="397">
        <v>0</v>
      </c>
      <c r="BQ108" s="397">
        <v>0</v>
      </c>
      <c r="BR108" s="403">
        <v>0</v>
      </c>
      <c r="BS108" s="397">
        <v>-124119329</v>
      </c>
      <c r="BT108" s="397"/>
      <c r="BU108" s="397">
        <v>0</v>
      </c>
      <c r="BV108" s="397">
        <v>124119329</v>
      </c>
      <c r="BW108" s="404">
        <v>0</v>
      </c>
      <c r="BX108" s="403">
        <v>0</v>
      </c>
      <c r="BY108" s="398">
        <v>0</v>
      </c>
      <c r="BZ108" s="398"/>
      <c r="CA108" s="404">
        <v>0</v>
      </c>
      <c r="CB108" s="398">
        <v>0</v>
      </c>
      <c r="CC108" s="398">
        <v>0</v>
      </c>
      <c r="CD108" s="398">
        <v>0</v>
      </c>
      <c r="CE108" s="398">
        <v>0</v>
      </c>
      <c r="CF108" s="398">
        <v>0</v>
      </c>
      <c r="CG108" s="404">
        <v>0</v>
      </c>
      <c r="CH108" s="403">
        <v>0</v>
      </c>
      <c r="CI108" s="561" t="s">
        <v>570</v>
      </c>
      <c r="CJ108" s="562"/>
    </row>
    <row r="109" spans="1:88" ht="24.95" customHeight="1">
      <c r="A109" s="559" t="s">
        <v>399</v>
      </c>
      <c r="B109" s="560"/>
      <c r="C109" s="397">
        <v>0</v>
      </c>
      <c r="D109" s="397">
        <v>0</v>
      </c>
      <c r="E109" s="397">
        <v>0</v>
      </c>
      <c r="F109" s="397">
        <v>0</v>
      </c>
      <c r="G109" s="397">
        <v>0</v>
      </c>
      <c r="H109" s="397">
        <v>0</v>
      </c>
      <c r="I109" s="397">
        <v>0</v>
      </c>
      <c r="J109" s="397">
        <v>0</v>
      </c>
      <c r="K109" s="397">
        <v>0</v>
      </c>
      <c r="L109" s="397">
        <v>0</v>
      </c>
      <c r="M109" s="397">
        <v>0</v>
      </c>
      <c r="N109" s="397">
        <v>0</v>
      </c>
      <c r="O109" s="397">
        <v>0</v>
      </c>
      <c r="P109" s="397">
        <v>0</v>
      </c>
      <c r="Q109" s="397">
        <v>0</v>
      </c>
      <c r="R109" s="397">
        <v>0</v>
      </c>
      <c r="S109" s="397">
        <v>0</v>
      </c>
      <c r="T109" s="397">
        <v>0</v>
      </c>
      <c r="U109" s="397">
        <v>0</v>
      </c>
      <c r="V109" s="397">
        <v>0</v>
      </c>
      <c r="W109" s="397">
        <v>0</v>
      </c>
      <c r="X109" s="397">
        <v>0</v>
      </c>
      <c r="Y109" s="397">
        <v>0</v>
      </c>
      <c r="Z109" s="397">
        <v>0</v>
      </c>
      <c r="AA109" s="397">
        <v>0</v>
      </c>
      <c r="AB109" s="397">
        <v>0</v>
      </c>
      <c r="AC109" s="397">
        <v>0</v>
      </c>
      <c r="AD109" s="397">
        <v>0</v>
      </c>
      <c r="AE109" s="397">
        <v>0</v>
      </c>
      <c r="AF109" s="397">
        <v>0</v>
      </c>
      <c r="AG109" s="397">
        <v>0</v>
      </c>
      <c r="AH109" s="397">
        <v>0</v>
      </c>
      <c r="AI109" s="397">
        <v>0</v>
      </c>
      <c r="AJ109" s="397">
        <v>0</v>
      </c>
      <c r="AK109" s="397">
        <v>0</v>
      </c>
      <c r="AL109" s="397">
        <v>0</v>
      </c>
      <c r="AM109" s="397">
        <v>0</v>
      </c>
      <c r="AN109" s="397">
        <v>0</v>
      </c>
      <c r="AO109" s="397">
        <v>0</v>
      </c>
      <c r="AP109" s="397">
        <v>0</v>
      </c>
      <c r="AQ109" s="397">
        <v>0</v>
      </c>
      <c r="AR109" s="397">
        <v>0</v>
      </c>
      <c r="AS109" s="397">
        <v>0</v>
      </c>
      <c r="AT109" s="397">
        <v>0</v>
      </c>
      <c r="AU109" s="397">
        <v>0</v>
      </c>
      <c r="AV109" s="397">
        <v>0</v>
      </c>
      <c r="AW109" s="397">
        <v>0</v>
      </c>
      <c r="AX109" s="397">
        <v>0</v>
      </c>
      <c r="AY109" s="397">
        <v>0</v>
      </c>
      <c r="AZ109" s="397">
        <v>0</v>
      </c>
      <c r="BA109" s="397">
        <v>0</v>
      </c>
      <c r="BB109" s="397">
        <v>0</v>
      </c>
      <c r="BC109" s="397">
        <v>0</v>
      </c>
      <c r="BD109" s="397">
        <v>0</v>
      </c>
      <c r="BE109" s="397">
        <v>0</v>
      </c>
      <c r="BF109" s="397">
        <v>0</v>
      </c>
      <c r="BG109" s="397">
        <v>0</v>
      </c>
      <c r="BH109" s="397">
        <v>0</v>
      </c>
      <c r="BI109" s="397">
        <v>0</v>
      </c>
      <c r="BJ109" s="397">
        <v>0</v>
      </c>
      <c r="BK109" s="397">
        <v>0</v>
      </c>
      <c r="BL109" s="397">
        <v>0</v>
      </c>
      <c r="BM109" s="397">
        <v>0</v>
      </c>
      <c r="BN109" s="397">
        <v>0</v>
      </c>
      <c r="BO109" s="397">
        <v>0</v>
      </c>
      <c r="BP109" s="397">
        <v>0</v>
      </c>
      <c r="BQ109" s="397">
        <v>0</v>
      </c>
      <c r="BR109" s="403">
        <v>0</v>
      </c>
      <c r="BS109" s="397"/>
      <c r="BT109" s="397"/>
      <c r="BU109" s="397">
        <v>0</v>
      </c>
      <c r="BV109" s="397"/>
      <c r="BW109" s="404">
        <v>0</v>
      </c>
      <c r="BX109" s="403">
        <v>0</v>
      </c>
      <c r="BY109" s="398">
        <v>0</v>
      </c>
      <c r="BZ109" s="398"/>
      <c r="CA109" s="404">
        <v>0</v>
      </c>
      <c r="CB109" s="398">
        <v>0</v>
      </c>
      <c r="CC109" s="398">
        <v>0</v>
      </c>
      <c r="CD109" s="398">
        <v>0</v>
      </c>
      <c r="CE109" s="398">
        <v>0</v>
      </c>
      <c r="CF109" s="398">
        <v>0</v>
      </c>
      <c r="CG109" s="404">
        <v>0</v>
      </c>
      <c r="CH109" s="403">
        <v>0</v>
      </c>
      <c r="CI109" s="561" t="s">
        <v>376</v>
      </c>
      <c r="CJ109" s="562"/>
    </row>
    <row r="110" spans="1:88" ht="24.95" customHeight="1">
      <c r="A110" s="559" t="s">
        <v>400</v>
      </c>
      <c r="B110" s="560"/>
      <c r="C110" s="397">
        <v>0</v>
      </c>
      <c r="D110" s="397">
        <v>0</v>
      </c>
      <c r="E110" s="397">
        <v>0</v>
      </c>
      <c r="F110" s="397">
        <v>0</v>
      </c>
      <c r="G110" s="397">
        <v>0</v>
      </c>
      <c r="H110" s="397">
        <v>0</v>
      </c>
      <c r="I110" s="397">
        <v>0</v>
      </c>
      <c r="J110" s="397">
        <v>0</v>
      </c>
      <c r="K110" s="397">
        <v>0</v>
      </c>
      <c r="L110" s="397">
        <v>0</v>
      </c>
      <c r="M110" s="397">
        <v>0</v>
      </c>
      <c r="N110" s="397">
        <v>0</v>
      </c>
      <c r="O110" s="397">
        <v>0</v>
      </c>
      <c r="P110" s="397">
        <v>0</v>
      </c>
      <c r="Q110" s="397">
        <v>0</v>
      </c>
      <c r="R110" s="397">
        <v>0</v>
      </c>
      <c r="S110" s="397">
        <v>0</v>
      </c>
      <c r="T110" s="397">
        <v>0</v>
      </c>
      <c r="U110" s="397">
        <v>0</v>
      </c>
      <c r="V110" s="397">
        <v>0</v>
      </c>
      <c r="W110" s="397">
        <v>0</v>
      </c>
      <c r="X110" s="397">
        <v>0</v>
      </c>
      <c r="Y110" s="397">
        <v>0</v>
      </c>
      <c r="Z110" s="397">
        <v>0</v>
      </c>
      <c r="AA110" s="397">
        <v>0</v>
      </c>
      <c r="AB110" s="397">
        <v>0</v>
      </c>
      <c r="AC110" s="397">
        <v>0</v>
      </c>
      <c r="AD110" s="397">
        <v>0</v>
      </c>
      <c r="AE110" s="397">
        <v>0</v>
      </c>
      <c r="AF110" s="397">
        <v>0</v>
      </c>
      <c r="AG110" s="397">
        <v>0</v>
      </c>
      <c r="AH110" s="397">
        <v>0</v>
      </c>
      <c r="AI110" s="397">
        <v>0</v>
      </c>
      <c r="AJ110" s="397">
        <v>0</v>
      </c>
      <c r="AK110" s="397">
        <v>0</v>
      </c>
      <c r="AL110" s="397">
        <v>0</v>
      </c>
      <c r="AM110" s="397">
        <v>0</v>
      </c>
      <c r="AN110" s="397">
        <v>0</v>
      </c>
      <c r="AO110" s="397">
        <v>0</v>
      </c>
      <c r="AP110" s="397">
        <v>0</v>
      </c>
      <c r="AQ110" s="397">
        <v>0</v>
      </c>
      <c r="AR110" s="397">
        <v>0</v>
      </c>
      <c r="AS110" s="397">
        <v>0</v>
      </c>
      <c r="AT110" s="397">
        <v>0</v>
      </c>
      <c r="AU110" s="397">
        <v>0</v>
      </c>
      <c r="AV110" s="397">
        <v>0</v>
      </c>
      <c r="AW110" s="397">
        <v>0</v>
      </c>
      <c r="AX110" s="397">
        <v>0</v>
      </c>
      <c r="AY110" s="397">
        <v>0</v>
      </c>
      <c r="AZ110" s="397">
        <v>0</v>
      </c>
      <c r="BA110" s="397">
        <v>0</v>
      </c>
      <c r="BB110" s="397">
        <v>0</v>
      </c>
      <c r="BC110" s="397">
        <v>0</v>
      </c>
      <c r="BD110" s="397">
        <v>0</v>
      </c>
      <c r="BE110" s="397">
        <v>0</v>
      </c>
      <c r="BF110" s="397">
        <v>0</v>
      </c>
      <c r="BG110" s="397">
        <v>0</v>
      </c>
      <c r="BH110" s="397">
        <v>0</v>
      </c>
      <c r="BI110" s="397">
        <v>0</v>
      </c>
      <c r="BJ110" s="397">
        <v>0</v>
      </c>
      <c r="BK110" s="397">
        <v>0</v>
      </c>
      <c r="BL110" s="397">
        <v>0</v>
      </c>
      <c r="BM110" s="397">
        <v>0</v>
      </c>
      <c r="BN110" s="397">
        <v>0</v>
      </c>
      <c r="BO110" s="397">
        <v>0</v>
      </c>
      <c r="BP110" s="397">
        <v>0</v>
      </c>
      <c r="BQ110" s="397">
        <v>0</v>
      </c>
      <c r="BR110" s="403">
        <v>0</v>
      </c>
      <c r="BS110" s="397"/>
      <c r="BT110" s="397"/>
      <c r="BU110" s="397">
        <v>0</v>
      </c>
      <c r="BV110" s="397"/>
      <c r="BW110" s="404">
        <v>0</v>
      </c>
      <c r="BX110" s="403">
        <v>0</v>
      </c>
      <c r="BY110" s="398">
        <v>0</v>
      </c>
      <c r="BZ110" s="398"/>
      <c r="CA110" s="404">
        <v>0</v>
      </c>
      <c r="CB110" s="398">
        <v>0</v>
      </c>
      <c r="CC110" s="398">
        <v>0</v>
      </c>
      <c r="CD110" s="398">
        <v>0</v>
      </c>
      <c r="CE110" s="398">
        <v>0</v>
      </c>
      <c r="CF110" s="398">
        <v>0</v>
      </c>
      <c r="CG110" s="404">
        <v>0</v>
      </c>
      <c r="CH110" s="403">
        <v>0</v>
      </c>
      <c r="CI110" s="561" t="s">
        <v>377</v>
      </c>
      <c r="CJ110" s="562"/>
    </row>
    <row r="111" spans="1:88" s="216" customFormat="1" ht="26.25" customHeight="1" thickBot="1">
      <c r="A111" s="563" t="s">
        <v>621</v>
      </c>
      <c r="B111" s="564"/>
      <c r="C111" s="401">
        <v>583746855.77765846</v>
      </c>
      <c r="D111" s="401">
        <v>43810786</v>
      </c>
      <c r="E111" s="401">
        <v>249381905.94032285</v>
      </c>
      <c r="F111" s="401">
        <v>69213965.091159701</v>
      </c>
      <c r="G111" s="401">
        <v>289822096.87750566</v>
      </c>
      <c r="H111" s="401">
        <v>23635863.386621036</v>
      </c>
      <c r="I111" s="401">
        <v>13047286.623868857</v>
      </c>
      <c r="J111" s="401">
        <v>31938566.805867061</v>
      </c>
      <c r="K111" s="401">
        <v>29197069.045709047</v>
      </c>
      <c r="L111" s="401">
        <v>9592579.7576425411</v>
      </c>
      <c r="M111" s="401">
        <v>6368614.0454822564</v>
      </c>
      <c r="N111" s="401">
        <v>18852834.219850846</v>
      </c>
      <c r="O111" s="401">
        <v>31621050.657463022</v>
      </c>
      <c r="P111" s="401">
        <v>318153556.32204205</v>
      </c>
      <c r="Q111" s="401">
        <v>69016067.986331344</v>
      </c>
      <c r="R111" s="401">
        <v>33143328.40634219</v>
      </c>
      <c r="S111" s="401">
        <v>17665621.496386949</v>
      </c>
      <c r="T111" s="401">
        <v>64619533.315804981</v>
      </c>
      <c r="U111" s="401">
        <v>170558313.96822283</v>
      </c>
      <c r="V111" s="401">
        <v>29217509.748282332</v>
      </c>
      <c r="W111" s="401">
        <v>8152114.1793151163</v>
      </c>
      <c r="X111" s="401">
        <v>30609334.069986731</v>
      </c>
      <c r="Y111" s="401">
        <v>11189066.290664399</v>
      </c>
      <c r="Z111" s="401">
        <v>25221858.788342103</v>
      </c>
      <c r="AA111" s="401">
        <v>1305798.2524385888</v>
      </c>
      <c r="AB111" s="401">
        <v>20381051.856680751</v>
      </c>
      <c r="AC111" s="401">
        <v>25103587.127778117</v>
      </c>
      <c r="AD111" s="401">
        <v>29555641.635778919</v>
      </c>
      <c r="AE111" s="401">
        <v>116963512.07091515</v>
      </c>
      <c r="AF111" s="401">
        <v>19306661.004644055</v>
      </c>
      <c r="AG111" s="401">
        <v>307422771.15085</v>
      </c>
      <c r="AH111" s="401">
        <v>574900539.25802064</v>
      </c>
      <c r="AI111" s="401">
        <v>217642992.19231021</v>
      </c>
      <c r="AJ111" s="401">
        <v>81034746.573811993</v>
      </c>
      <c r="AK111" s="401">
        <v>101711012.06178313</v>
      </c>
      <c r="AL111" s="401">
        <v>2625404.3338297647</v>
      </c>
      <c r="AM111" s="401">
        <v>3951889.7639999995</v>
      </c>
      <c r="AN111" s="401">
        <v>3951889.7639999995</v>
      </c>
      <c r="AO111" s="401">
        <v>99166622.149013653</v>
      </c>
      <c r="AP111" s="401">
        <v>131480737.38797845</v>
      </c>
      <c r="AQ111" s="401">
        <v>16171768.999999978</v>
      </c>
      <c r="AR111" s="401">
        <v>2232640.7999999998</v>
      </c>
      <c r="AS111" s="401">
        <v>276756261.51814759</v>
      </c>
      <c r="AT111" s="401">
        <v>9659054.7556290478</v>
      </c>
      <c r="AU111" s="401">
        <v>6252245.3852760438</v>
      </c>
      <c r="AV111" s="401">
        <v>16687416.364026397</v>
      </c>
      <c r="AW111" s="401">
        <v>6994524.6550230458</v>
      </c>
      <c r="AX111" s="401">
        <v>12206061.085902307</v>
      </c>
      <c r="AY111" s="401">
        <v>10678731.707813241</v>
      </c>
      <c r="AZ111" s="401">
        <v>125011.24759787091</v>
      </c>
      <c r="BA111" s="401">
        <v>4743549.1089914721</v>
      </c>
      <c r="BB111" s="401">
        <v>2088830.0119468081</v>
      </c>
      <c r="BC111" s="401">
        <v>44846794.745869361</v>
      </c>
      <c r="BD111" s="401">
        <v>3470146.2989542354</v>
      </c>
      <c r="BE111" s="401">
        <v>2420145.2312196908</v>
      </c>
      <c r="BF111" s="401">
        <v>14324662.596521374</v>
      </c>
      <c r="BG111" s="401">
        <v>202921092.79723477</v>
      </c>
      <c r="BH111" s="401">
        <v>163021454.50661805</v>
      </c>
      <c r="BI111" s="401">
        <v>164305214.6810146</v>
      </c>
      <c r="BJ111" s="401">
        <v>225459.93221639199</v>
      </c>
      <c r="BK111" s="401">
        <v>7035.4688616792282</v>
      </c>
      <c r="BL111" s="401">
        <v>277030.31699999998</v>
      </c>
      <c r="BM111" s="401">
        <v>43827318</v>
      </c>
      <c r="BN111" s="401">
        <v>16032968.959085904</v>
      </c>
      <c r="BO111" s="401">
        <v>21494964.965368938</v>
      </c>
      <c r="BP111" s="401">
        <v>22463166.2414863</v>
      </c>
      <c r="BQ111" s="401">
        <v>1731103.8937081348</v>
      </c>
      <c r="BR111" s="401">
        <v>4980245289.6602211</v>
      </c>
      <c r="BS111" s="401">
        <v>278523322.10346878</v>
      </c>
      <c r="BT111" s="401">
        <v>253090439.19999999</v>
      </c>
      <c r="BU111" s="401">
        <v>40480760.000000015</v>
      </c>
      <c r="BV111" s="401">
        <v>0</v>
      </c>
      <c r="BW111" s="401">
        <v>572094521.30346882</v>
      </c>
      <c r="BX111" s="401">
        <v>5552339810.9636889</v>
      </c>
      <c r="BY111" s="401">
        <v>-2.384185791015625E-7</v>
      </c>
      <c r="BZ111" s="401">
        <v>-3.8417056202888489E-8</v>
      </c>
      <c r="CA111" s="401">
        <v>-4.1839666664600372E-7</v>
      </c>
      <c r="CB111" s="401">
        <v>34255257.296000011</v>
      </c>
      <c r="CC111" s="401">
        <v>42252930.113000005</v>
      </c>
      <c r="CD111" s="401">
        <v>61693739.992000014</v>
      </c>
      <c r="CE111" s="401">
        <v>108964309.21200004</v>
      </c>
      <c r="CF111" s="401">
        <v>183621633.11686212</v>
      </c>
      <c r="CG111" s="401">
        <v>63544603.496137887</v>
      </c>
      <c r="CH111" s="401">
        <v>5615884414.4598265</v>
      </c>
      <c r="CI111" s="565" t="s">
        <v>573</v>
      </c>
      <c r="CJ111" s="566"/>
    </row>
    <row r="112" spans="1:88">
      <c r="D112" s="169"/>
      <c r="AT112" s="218"/>
      <c r="BV112" s="172"/>
      <c r="BW112" s="172"/>
      <c r="BX112" s="173"/>
      <c r="BY112" s="167"/>
      <c r="CJ112" s="50"/>
    </row>
    <row r="113" spans="1:88">
      <c r="E113" s="174"/>
      <c r="AT113" s="218"/>
      <c r="BG113" s="204"/>
      <c r="BR113" s="175"/>
      <c r="BV113" s="172"/>
      <c r="BW113" s="172"/>
      <c r="BX113" s="173"/>
      <c r="BY113" s="167"/>
      <c r="CC113" s="225"/>
      <c r="CJ113" s="50"/>
    </row>
    <row r="114" spans="1:88">
      <c r="AT114" s="218"/>
      <c r="BH114" s="175"/>
      <c r="BT114" s="225"/>
      <c r="BV114" s="172"/>
      <c r="BW114" s="172"/>
      <c r="BX114" s="173"/>
      <c r="BY114" s="167"/>
      <c r="CJ114" s="50"/>
    </row>
    <row r="115" spans="1:88">
      <c r="AT115" s="218"/>
      <c r="BV115" s="172"/>
      <c r="BW115" s="172"/>
      <c r="BX115" s="173"/>
      <c r="BY115" s="167"/>
      <c r="CJ115" s="50"/>
    </row>
    <row r="116" spans="1:88">
      <c r="AT116" s="218"/>
      <c r="BH116" s="175"/>
      <c r="BV116" s="172"/>
      <c r="BW116" s="172"/>
      <c r="BX116" s="173"/>
      <c r="BY116" s="167"/>
      <c r="CJ116" s="50"/>
    </row>
    <row r="117" spans="1:88">
      <c r="C117" s="169"/>
      <c r="AT117" s="218"/>
      <c r="BV117" s="172"/>
      <c r="BW117" s="172"/>
      <c r="BX117" s="173"/>
      <c r="BY117" s="167"/>
      <c r="CD117" s="175"/>
      <c r="CJ117" s="50"/>
    </row>
    <row r="118" spans="1:88">
      <c r="AT118" s="218"/>
      <c r="BV118" s="172"/>
      <c r="BW118" s="172"/>
      <c r="BX118" s="173"/>
      <c r="BY118" s="167"/>
      <c r="CJ118" s="50"/>
    </row>
    <row r="119" spans="1:88">
      <c r="AT119" s="218"/>
      <c r="BV119" s="172"/>
      <c r="BW119" s="172"/>
      <c r="BX119" s="173"/>
      <c r="BY119" s="167"/>
      <c r="CJ119" s="50"/>
    </row>
    <row r="120" spans="1:88">
      <c r="AT120" s="218"/>
      <c r="BV120" s="172"/>
      <c r="BW120" s="172"/>
      <c r="BX120" s="173"/>
      <c r="BY120" s="233"/>
      <c r="CJ120" s="50"/>
    </row>
    <row r="121" spans="1:88">
      <c r="AT121" s="218"/>
      <c r="BV121" s="172"/>
      <c r="BW121" s="172"/>
      <c r="BX121" s="173"/>
      <c r="BY121" s="167"/>
      <c r="CJ121" s="50"/>
    </row>
    <row r="122" spans="1:88">
      <c r="A122" s="173"/>
      <c r="AT122" s="218"/>
      <c r="BV122" s="172"/>
      <c r="BW122" s="172"/>
      <c r="BX122" s="173"/>
      <c r="BY122" s="167"/>
      <c r="CJ122" s="50"/>
    </row>
    <row r="123" spans="1:88">
      <c r="A123" s="173"/>
      <c r="AT123" s="218"/>
      <c r="BV123" s="172"/>
      <c r="BW123" s="172"/>
      <c r="BX123" s="173"/>
      <c r="BY123" s="167"/>
      <c r="CJ123" s="50"/>
    </row>
    <row r="124" spans="1:88">
      <c r="A124" s="173"/>
      <c r="AT124" s="218"/>
      <c r="BV124" s="172"/>
      <c r="BW124" s="172"/>
      <c r="BX124" s="173"/>
      <c r="BY124" s="167"/>
      <c r="CJ124" s="50"/>
    </row>
    <row r="125" spans="1:88">
      <c r="AT125" s="218"/>
      <c r="BX125" s="173"/>
      <c r="BY125" s="167"/>
      <c r="CJ125" s="50"/>
    </row>
    <row r="126" spans="1:88">
      <c r="AT126" s="218"/>
      <c r="BX126" s="173"/>
      <c r="BY126" s="167"/>
      <c r="CJ126" s="50"/>
    </row>
    <row r="127" spans="1:88">
      <c r="AT127" s="218"/>
      <c r="BX127" s="173"/>
      <c r="BY127" s="167"/>
      <c r="CJ127" s="50"/>
    </row>
    <row r="128" spans="1:88">
      <c r="AT128" s="218"/>
      <c r="BX128" s="173"/>
      <c r="BY128" s="167"/>
      <c r="CJ128" s="50"/>
    </row>
    <row r="129" spans="46:88">
      <c r="AT129" s="218"/>
      <c r="BX129" s="173"/>
      <c r="BY129" s="167"/>
      <c r="CJ129" s="50"/>
    </row>
    <row r="130" spans="46:88">
      <c r="AT130" s="218"/>
      <c r="BX130" s="173"/>
      <c r="BY130" s="167"/>
      <c r="CJ130" s="50"/>
    </row>
    <row r="131" spans="46:88">
      <c r="AT131" s="218"/>
      <c r="BX131" s="173"/>
      <c r="BY131" s="167"/>
      <c r="CJ131" s="50"/>
    </row>
    <row r="132" spans="46:88">
      <c r="AT132" s="218"/>
      <c r="BX132" s="173"/>
      <c r="BY132" s="167"/>
      <c r="CJ132" s="50"/>
    </row>
    <row r="133" spans="46:88">
      <c r="AT133" s="218"/>
      <c r="BX133" s="173"/>
      <c r="BY133" s="167"/>
      <c r="CJ133" s="50"/>
    </row>
    <row r="134" spans="46:88">
      <c r="AT134" s="218"/>
      <c r="BX134" s="173"/>
      <c r="BY134" s="167"/>
      <c r="CJ134" s="50"/>
    </row>
    <row r="135" spans="46:88">
      <c r="AT135" s="218"/>
      <c r="BX135" s="173"/>
      <c r="BY135" s="167"/>
      <c r="CJ135" s="50"/>
    </row>
    <row r="136" spans="46:88">
      <c r="AT136" s="218"/>
      <c r="BX136" s="173"/>
      <c r="BY136" s="167"/>
      <c r="CJ136" s="50"/>
    </row>
    <row r="137" spans="46:88">
      <c r="AT137" s="218"/>
      <c r="BX137" s="173"/>
      <c r="BY137" s="167"/>
      <c r="CJ137" s="50"/>
    </row>
    <row r="138" spans="46:88">
      <c r="AT138" s="218"/>
      <c r="BX138" s="173"/>
      <c r="BY138" s="167"/>
      <c r="CJ138" s="50"/>
    </row>
    <row r="139" spans="46:88">
      <c r="AT139" s="218"/>
      <c r="BX139" s="173"/>
      <c r="BY139" s="167"/>
      <c r="CJ139" s="50"/>
    </row>
    <row r="140" spans="46:88">
      <c r="AT140" s="218"/>
      <c r="BX140" s="173"/>
      <c r="BY140" s="167"/>
      <c r="CJ140" s="50"/>
    </row>
    <row r="141" spans="46:88">
      <c r="AT141" s="218"/>
      <c r="BX141" s="173"/>
      <c r="BY141" s="167"/>
      <c r="CJ141" s="50"/>
    </row>
    <row r="142" spans="46:88">
      <c r="AT142" s="218"/>
      <c r="BX142" s="173"/>
      <c r="BY142" s="167"/>
      <c r="CJ142" s="50"/>
    </row>
    <row r="143" spans="46:88">
      <c r="AT143" s="218"/>
      <c r="BX143" s="173"/>
      <c r="BY143" s="167"/>
      <c r="CJ143" s="50"/>
    </row>
    <row r="144" spans="46:88">
      <c r="AT144" s="218"/>
      <c r="BX144" s="173"/>
      <c r="BY144" s="167"/>
      <c r="CJ144" s="50"/>
    </row>
    <row r="145" spans="46:88">
      <c r="AT145" s="218"/>
      <c r="BX145" s="173"/>
      <c r="BY145" s="167"/>
      <c r="CJ145" s="50"/>
    </row>
    <row r="146" spans="46:88">
      <c r="AT146" s="218"/>
      <c r="BX146" s="173"/>
      <c r="BY146" s="167"/>
      <c r="CJ146" s="50"/>
    </row>
    <row r="147" spans="46:88">
      <c r="AT147" s="218"/>
      <c r="BX147" s="173"/>
      <c r="BY147" s="167"/>
      <c r="CJ147" s="50"/>
    </row>
    <row r="148" spans="46:88">
      <c r="AT148" s="218"/>
      <c r="BX148" s="173"/>
      <c r="BY148" s="167"/>
      <c r="CJ148" s="50"/>
    </row>
    <row r="149" spans="46:88">
      <c r="AT149" s="218"/>
      <c r="BX149" s="173"/>
      <c r="BY149" s="167"/>
      <c r="CJ149" s="50"/>
    </row>
    <row r="150" spans="46:88">
      <c r="AT150" s="218"/>
      <c r="BX150" s="173"/>
      <c r="BY150" s="167"/>
      <c r="CJ150" s="50"/>
    </row>
  </sheetData>
  <mergeCells count="19">
    <mergeCell ref="A108:B108"/>
    <mergeCell ref="CI108:CJ108"/>
    <mergeCell ref="A1:B1"/>
    <mergeCell ref="A3:A5"/>
    <mergeCell ref="B3:B4"/>
    <mergeCell ref="BR3:BR4"/>
    <mergeCell ref="BS3:BW3"/>
    <mergeCell ref="BX3:BX4"/>
    <mergeCell ref="BY3:CA3"/>
    <mergeCell ref="CB3:CG3"/>
    <mergeCell ref="CH3:CH4"/>
    <mergeCell ref="CI3:CI4"/>
    <mergeCell ref="CJ3:CJ5"/>
    <mergeCell ref="A109:B109"/>
    <mergeCell ref="CI109:CJ109"/>
    <mergeCell ref="A110:B110"/>
    <mergeCell ref="CI110:CJ110"/>
    <mergeCell ref="A111:B111"/>
    <mergeCell ref="CI111:CJ111"/>
  </mergeCells>
  <pageMargins left="2.2000000000000002" right="2.4900000000000002" top="0" bottom="0" header="0.3" footer="0.3"/>
  <pageSetup paperSize="1004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DA267"/>
  <sheetViews>
    <sheetView rightToLeft="1" tabSelected="1" zoomScale="70" zoomScaleNormal="70" workbookViewId="0">
      <pane xSplit="2" ySplit="5" topLeftCell="AV111" activePane="bottomRight" state="frozen"/>
      <selection activeCell="E128" sqref="E128"/>
      <selection pane="topRight" activeCell="E128" sqref="E128"/>
      <selection pane="bottomLeft" activeCell="E128" sqref="E128"/>
      <selection pane="bottomRight" activeCell="BA123" sqref="BA123"/>
    </sheetView>
  </sheetViews>
  <sheetFormatPr defaultColWidth="8.85546875" defaultRowHeight="15.75"/>
  <cols>
    <col min="1" max="1" width="19.42578125" style="201" customWidth="1"/>
    <col min="2" max="2" width="39.7109375" style="118" customWidth="1"/>
    <col min="3" max="12" width="18.42578125" style="201" customWidth="1"/>
    <col min="13" max="13" width="25" style="201" customWidth="1"/>
    <col min="14" max="45" width="18.42578125" style="201" customWidth="1"/>
    <col min="46" max="58" width="18.42578125" style="213" customWidth="1"/>
    <col min="59" max="59" width="18.42578125" style="202" customWidth="1"/>
    <col min="60" max="69" width="18.42578125" style="68" customWidth="1"/>
    <col min="70" max="70" width="25.28515625" style="199" customWidth="1"/>
    <col min="71" max="74" width="18.42578125" style="199" customWidth="1"/>
    <col min="75" max="83" width="18.42578125" style="68" customWidth="1"/>
    <col min="84" max="84" width="17" style="68" customWidth="1"/>
    <col min="85" max="85" width="42.5703125" style="203" customWidth="1"/>
    <col min="86" max="86" width="19.42578125" style="201" customWidth="1"/>
    <col min="87" max="87" width="13.140625" style="50" customWidth="1"/>
    <col min="88" max="88" width="12.85546875" style="50" customWidth="1"/>
    <col min="89" max="89" width="11.7109375" style="50" customWidth="1"/>
    <col min="90" max="90" width="12" style="226" bestFit="1" customWidth="1"/>
    <col min="91" max="91" width="15.28515625" style="50" customWidth="1"/>
    <col min="92" max="92" width="20.7109375" style="50" customWidth="1"/>
    <col min="93" max="93" width="12.140625" style="50" customWidth="1"/>
    <col min="94" max="103" width="8.85546875" style="50"/>
    <col min="104" max="256" width="8.85546875" style="68"/>
    <col min="257" max="257" width="19.42578125" style="68" customWidth="1"/>
    <col min="258" max="258" width="39.7109375" style="68" customWidth="1"/>
    <col min="259" max="268" width="18.42578125" style="68" customWidth="1"/>
    <col min="269" max="269" width="25" style="68" customWidth="1"/>
    <col min="270" max="339" width="18.42578125" style="68" customWidth="1"/>
    <col min="340" max="340" width="17" style="68" customWidth="1"/>
    <col min="341" max="341" width="42.5703125" style="68" customWidth="1"/>
    <col min="342" max="342" width="19.42578125" style="68" customWidth="1"/>
    <col min="343" max="343" width="13.140625" style="68" customWidth="1"/>
    <col min="344" max="344" width="12.85546875" style="68" customWidth="1"/>
    <col min="345" max="345" width="11.7109375" style="68" customWidth="1"/>
    <col min="346" max="346" width="11.140625" style="68" bestFit="1" customWidth="1"/>
    <col min="347" max="347" width="15.28515625" style="68" customWidth="1"/>
    <col min="348" max="348" width="20.7109375" style="68" customWidth="1"/>
    <col min="349" max="349" width="12.140625" style="68" customWidth="1"/>
    <col min="350" max="512" width="8.85546875" style="68"/>
    <col min="513" max="513" width="19.42578125" style="68" customWidth="1"/>
    <col min="514" max="514" width="39.7109375" style="68" customWidth="1"/>
    <col min="515" max="524" width="18.42578125" style="68" customWidth="1"/>
    <col min="525" max="525" width="25" style="68" customWidth="1"/>
    <col min="526" max="595" width="18.42578125" style="68" customWidth="1"/>
    <col min="596" max="596" width="17" style="68" customWidth="1"/>
    <col min="597" max="597" width="42.5703125" style="68" customWidth="1"/>
    <col min="598" max="598" width="19.42578125" style="68" customWidth="1"/>
    <col min="599" max="599" width="13.140625" style="68" customWidth="1"/>
    <col min="600" max="600" width="12.85546875" style="68" customWidth="1"/>
    <col min="601" max="601" width="11.7109375" style="68" customWidth="1"/>
    <col min="602" max="602" width="11.140625" style="68" bestFit="1" customWidth="1"/>
    <col min="603" max="603" width="15.28515625" style="68" customWidth="1"/>
    <col min="604" max="604" width="20.7109375" style="68" customWidth="1"/>
    <col min="605" max="605" width="12.140625" style="68" customWidth="1"/>
    <col min="606" max="768" width="8.85546875" style="68"/>
    <col min="769" max="769" width="19.42578125" style="68" customWidth="1"/>
    <col min="770" max="770" width="39.7109375" style="68" customWidth="1"/>
    <col min="771" max="780" width="18.42578125" style="68" customWidth="1"/>
    <col min="781" max="781" width="25" style="68" customWidth="1"/>
    <col min="782" max="851" width="18.42578125" style="68" customWidth="1"/>
    <col min="852" max="852" width="17" style="68" customWidth="1"/>
    <col min="853" max="853" width="42.5703125" style="68" customWidth="1"/>
    <col min="854" max="854" width="19.42578125" style="68" customWidth="1"/>
    <col min="855" max="855" width="13.140625" style="68" customWidth="1"/>
    <col min="856" max="856" width="12.85546875" style="68" customWidth="1"/>
    <col min="857" max="857" width="11.7109375" style="68" customWidth="1"/>
    <col min="858" max="858" width="11.140625" style="68" bestFit="1" customWidth="1"/>
    <col min="859" max="859" width="15.28515625" style="68" customWidth="1"/>
    <col min="860" max="860" width="20.7109375" style="68" customWidth="1"/>
    <col min="861" max="861" width="12.140625" style="68" customWidth="1"/>
    <col min="862" max="1024" width="8.85546875" style="68"/>
    <col min="1025" max="1025" width="19.42578125" style="68" customWidth="1"/>
    <col min="1026" max="1026" width="39.7109375" style="68" customWidth="1"/>
    <col min="1027" max="1036" width="18.42578125" style="68" customWidth="1"/>
    <col min="1037" max="1037" width="25" style="68" customWidth="1"/>
    <col min="1038" max="1107" width="18.42578125" style="68" customWidth="1"/>
    <col min="1108" max="1108" width="17" style="68" customWidth="1"/>
    <col min="1109" max="1109" width="42.5703125" style="68" customWidth="1"/>
    <col min="1110" max="1110" width="19.42578125" style="68" customWidth="1"/>
    <col min="1111" max="1111" width="13.140625" style="68" customWidth="1"/>
    <col min="1112" max="1112" width="12.85546875" style="68" customWidth="1"/>
    <col min="1113" max="1113" width="11.7109375" style="68" customWidth="1"/>
    <col min="1114" max="1114" width="11.140625" style="68" bestFit="1" customWidth="1"/>
    <col min="1115" max="1115" width="15.28515625" style="68" customWidth="1"/>
    <col min="1116" max="1116" width="20.7109375" style="68" customWidth="1"/>
    <col min="1117" max="1117" width="12.140625" style="68" customWidth="1"/>
    <col min="1118" max="1280" width="8.85546875" style="68"/>
    <col min="1281" max="1281" width="19.42578125" style="68" customWidth="1"/>
    <col min="1282" max="1282" width="39.7109375" style="68" customWidth="1"/>
    <col min="1283" max="1292" width="18.42578125" style="68" customWidth="1"/>
    <col min="1293" max="1293" width="25" style="68" customWidth="1"/>
    <col min="1294" max="1363" width="18.42578125" style="68" customWidth="1"/>
    <col min="1364" max="1364" width="17" style="68" customWidth="1"/>
    <col min="1365" max="1365" width="42.5703125" style="68" customWidth="1"/>
    <col min="1366" max="1366" width="19.42578125" style="68" customWidth="1"/>
    <col min="1367" max="1367" width="13.140625" style="68" customWidth="1"/>
    <col min="1368" max="1368" width="12.85546875" style="68" customWidth="1"/>
    <col min="1369" max="1369" width="11.7109375" style="68" customWidth="1"/>
    <col min="1370" max="1370" width="11.140625" style="68" bestFit="1" customWidth="1"/>
    <col min="1371" max="1371" width="15.28515625" style="68" customWidth="1"/>
    <col min="1372" max="1372" width="20.7109375" style="68" customWidth="1"/>
    <col min="1373" max="1373" width="12.140625" style="68" customWidth="1"/>
    <col min="1374" max="1536" width="8.85546875" style="68"/>
    <col min="1537" max="1537" width="19.42578125" style="68" customWidth="1"/>
    <col min="1538" max="1538" width="39.7109375" style="68" customWidth="1"/>
    <col min="1539" max="1548" width="18.42578125" style="68" customWidth="1"/>
    <col min="1549" max="1549" width="25" style="68" customWidth="1"/>
    <col min="1550" max="1619" width="18.42578125" style="68" customWidth="1"/>
    <col min="1620" max="1620" width="17" style="68" customWidth="1"/>
    <col min="1621" max="1621" width="42.5703125" style="68" customWidth="1"/>
    <col min="1622" max="1622" width="19.42578125" style="68" customWidth="1"/>
    <col min="1623" max="1623" width="13.140625" style="68" customWidth="1"/>
    <col min="1624" max="1624" width="12.85546875" style="68" customWidth="1"/>
    <col min="1625" max="1625" width="11.7109375" style="68" customWidth="1"/>
    <col min="1626" max="1626" width="11.140625" style="68" bestFit="1" customWidth="1"/>
    <col min="1627" max="1627" width="15.28515625" style="68" customWidth="1"/>
    <col min="1628" max="1628" width="20.7109375" style="68" customWidth="1"/>
    <col min="1629" max="1629" width="12.140625" style="68" customWidth="1"/>
    <col min="1630" max="1792" width="8.85546875" style="68"/>
    <col min="1793" max="1793" width="19.42578125" style="68" customWidth="1"/>
    <col min="1794" max="1794" width="39.7109375" style="68" customWidth="1"/>
    <col min="1795" max="1804" width="18.42578125" style="68" customWidth="1"/>
    <col min="1805" max="1805" width="25" style="68" customWidth="1"/>
    <col min="1806" max="1875" width="18.42578125" style="68" customWidth="1"/>
    <col min="1876" max="1876" width="17" style="68" customWidth="1"/>
    <col min="1877" max="1877" width="42.5703125" style="68" customWidth="1"/>
    <col min="1878" max="1878" width="19.42578125" style="68" customWidth="1"/>
    <col min="1879" max="1879" width="13.140625" style="68" customWidth="1"/>
    <col min="1880" max="1880" width="12.85546875" style="68" customWidth="1"/>
    <col min="1881" max="1881" width="11.7109375" style="68" customWidth="1"/>
    <col min="1882" max="1882" width="11.140625" style="68" bestFit="1" customWidth="1"/>
    <col min="1883" max="1883" width="15.28515625" style="68" customWidth="1"/>
    <col min="1884" max="1884" width="20.7109375" style="68" customWidth="1"/>
    <col min="1885" max="1885" width="12.140625" style="68" customWidth="1"/>
    <col min="1886" max="2048" width="8.85546875" style="68"/>
    <col min="2049" max="2049" width="19.42578125" style="68" customWidth="1"/>
    <col min="2050" max="2050" width="39.7109375" style="68" customWidth="1"/>
    <col min="2051" max="2060" width="18.42578125" style="68" customWidth="1"/>
    <col min="2061" max="2061" width="25" style="68" customWidth="1"/>
    <col min="2062" max="2131" width="18.42578125" style="68" customWidth="1"/>
    <col min="2132" max="2132" width="17" style="68" customWidth="1"/>
    <col min="2133" max="2133" width="42.5703125" style="68" customWidth="1"/>
    <col min="2134" max="2134" width="19.42578125" style="68" customWidth="1"/>
    <col min="2135" max="2135" width="13.140625" style="68" customWidth="1"/>
    <col min="2136" max="2136" width="12.85546875" style="68" customWidth="1"/>
    <col min="2137" max="2137" width="11.7109375" style="68" customWidth="1"/>
    <col min="2138" max="2138" width="11.140625" style="68" bestFit="1" customWidth="1"/>
    <col min="2139" max="2139" width="15.28515625" style="68" customWidth="1"/>
    <col min="2140" max="2140" width="20.7109375" style="68" customWidth="1"/>
    <col min="2141" max="2141" width="12.140625" style="68" customWidth="1"/>
    <col min="2142" max="2304" width="8.85546875" style="68"/>
    <col min="2305" max="2305" width="19.42578125" style="68" customWidth="1"/>
    <col min="2306" max="2306" width="39.7109375" style="68" customWidth="1"/>
    <col min="2307" max="2316" width="18.42578125" style="68" customWidth="1"/>
    <col min="2317" max="2317" width="25" style="68" customWidth="1"/>
    <col min="2318" max="2387" width="18.42578125" style="68" customWidth="1"/>
    <col min="2388" max="2388" width="17" style="68" customWidth="1"/>
    <col min="2389" max="2389" width="42.5703125" style="68" customWidth="1"/>
    <col min="2390" max="2390" width="19.42578125" style="68" customWidth="1"/>
    <col min="2391" max="2391" width="13.140625" style="68" customWidth="1"/>
    <col min="2392" max="2392" width="12.85546875" style="68" customWidth="1"/>
    <col min="2393" max="2393" width="11.7109375" style="68" customWidth="1"/>
    <col min="2394" max="2394" width="11.140625" style="68" bestFit="1" customWidth="1"/>
    <col min="2395" max="2395" width="15.28515625" style="68" customWidth="1"/>
    <col min="2396" max="2396" width="20.7109375" style="68" customWidth="1"/>
    <col min="2397" max="2397" width="12.140625" style="68" customWidth="1"/>
    <col min="2398" max="2560" width="8.85546875" style="68"/>
    <col min="2561" max="2561" width="19.42578125" style="68" customWidth="1"/>
    <col min="2562" max="2562" width="39.7109375" style="68" customWidth="1"/>
    <col min="2563" max="2572" width="18.42578125" style="68" customWidth="1"/>
    <col min="2573" max="2573" width="25" style="68" customWidth="1"/>
    <col min="2574" max="2643" width="18.42578125" style="68" customWidth="1"/>
    <col min="2644" max="2644" width="17" style="68" customWidth="1"/>
    <col min="2645" max="2645" width="42.5703125" style="68" customWidth="1"/>
    <col min="2646" max="2646" width="19.42578125" style="68" customWidth="1"/>
    <col min="2647" max="2647" width="13.140625" style="68" customWidth="1"/>
    <col min="2648" max="2648" width="12.85546875" style="68" customWidth="1"/>
    <col min="2649" max="2649" width="11.7109375" style="68" customWidth="1"/>
    <col min="2650" max="2650" width="11.140625" style="68" bestFit="1" customWidth="1"/>
    <col min="2651" max="2651" width="15.28515625" style="68" customWidth="1"/>
    <col min="2652" max="2652" width="20.7109375" style="68" customWidth="1"/>
    <col min="2653" max="2653" width="12.140625" style="68" customWidth="1"/>
    <col min="2654" max="2816" width="8.85546875" style="68"/>
    <col min="2817" max="2817" width="19.42578125" style="68" customWidth="1"/>
    <col min="2818" max="2818" width="39.7109375" style="68" customWidth="1"/>
    <col min="2819" max="2828" width="18.42578125" style="68" customWidth="1"/>
    <col min="2829" max="2829" width="25" style="68" customWidth="1"/>
    <col min="2830" max="2899" width="18.42578125" style="68" customWidth="1"/>
    <col min="2900" max="2900" width="17" style="68" customWidth="1"/>
    <col min="2901" max="2901" width="42.5703125" style="68" customWidth="1"/>
    <col min="2902" max="2902" width="19.42578125" style="68" customWidth="1"/>
    <col min="2903" max="2903" width="13.140625" style="68" customWidth="1"/>
    <col min="2904" max="2904" width="12.85546875" style="68" customWidth="1"/>
    <col min="2905" max="2905" width="11.7109375" style="68" customWidth="1"/>
    <col min="2906" max="2906" width="11.140625" style="68" bestFit="1" customWidth="1"/>
    <col min="2907" max="2907" width="15.28515625" style="68" customWidth="1"/>
    <col min="2908" max="2908" width="20.7109375" style="68" customWidth="1"/>
    <col min="2909" max="2909" width="12.140625" style="68" customWidth="1"/>
    <col min="2910" max="3072" width="8.85546875" style="68"/>
    <col min="3073" max="3073" width="19.42578125" style="68" customWidth="1"/>
    <col min="3074" max="3074" width="39.7109375" style="68" customWidth="1"/>
    <col min="3075" max="3084" width="18.42578125" style="68" customWidth="1"/>
    <col min="3085" max="3085" width="25" style="68" customWidth="1"/>
    <col min="3086" max="3155" width="18.42578125" style="68" customWidth="1"/>
    <col min="3156" max="3156" width="17" style="68" customWidth="1"/>
    <col min="3157" max="3157" width="42.5703125" style="68" customWidth="1"/>
    <col min="3158" max="3158" width="19.42578125" style="68" customWidth="1"/>
    <col min="3159" max="3159" width="13.140625" style="68" customWidth="1"/>
    <col min="3160" max="3160" width="12.85546875" style="68" customWidth="1"/>
    <col min="3161" max="3161" width="11.7109375" style="68" customWidth="1"/>
    <col min="3162" max="3162" width="11.140625" style="68" bestFit="1" customWidth="1"/>
    <col min="3163" max="3163" width="15.28515625" style="68" customWidth="1"/>
    <col min="3164" max="3164" width="20.7109375" style="68" customWidth="1"/>
    <col min="3165" max="3165" width="12.140625" style="68" customWidth="1"/>
    <col min="3166" max="3328" width="8.85546875" style="68"/>
    <col min="3329" max="3329" width="19.42578125" style="68" customWidth="1"/>
    <col min="3330" max="3330" width="39.7109375" style="68" customWidth="1"/>
    <col min="3331" max="3340" width="18.42578125" style="68" customWidth="1"/>
    <col min="3341" max="3341" width="25" style="68" customWidth="1"/>
    <col min="3342" max="3411" width="18.42578125" style="68" customWidth="1"/>
    <col min="3412" max="3412" width="17" style="68" customWidth="1"/>
    <col min="3413" max="3413" width="42.5703125" style="68" customWidth="1"/>
    <col min="3414" max="3414" width="19.42578125" style="68" customWidth="1"/>
    <col min="3415" max="3415" width="13.140625" style="68" customWidth="1"/>
    <col min="3416" max="3416" width="12.85546875" style="68" customWidth="1"/>
    <col min="3417" max="3417" width="11.7109375" style="68" customWidth="1"/>
    <col min="3418" max="3418" width="11.140625" style="68" bestFit="1" customWidth="1"/>
    <col min="3419" max="3419" width="15.28515625" style="68" customWidth="1"/>
    <col min="3420" max="3420" width="20.7109375" style="68" customWidth="1"/>
    <col min="3421" max="3421" width="12.140625" style="68" customWidth="1"/>
    <col min="3422" max="3584" width="8.85546875" style="68"/>
    <col min="3585" max="3585" width="19.42578125" style="68" customWidth="1"/>
    <col min="3586" max="3586" width="39.7109375" style="68" customWidth="1"/>
    <col min="3587" max="3596" width="18.42578125" style="68" customWidth="1"/>
    <col min="3597" max="3597" width="25" style="68" customWidth="1"/>
    <col min="3598" max="3667" width="18.42578125" style="68" customWidth="1"/>
    <col min="3668" max="3668" width="17" style="68" customWidth="1"/>
    <col min="3669" max="3669" width="42.5703125" style="68" customWidth="1"/>
    <col min="3670" max="3670" width="19.42578125" style="68" customWidth="1"/>
    <col min="3671" max="3671" width="13.140625" style="68" customWidth="1"/>
    <col min="3672" max="3672" width="12.85546875" style="68" customWidth="1"/>
    <col min="3673" max="3673" width="11.7109375" style="68" customWidth="1"/>
    <col min="3674" max="3674" width="11.140625" style="68" bestFit="1" customWidth="1"/>
    <col min="3675" max="3675" width="15.28515625" style="68" customWidth="1"/>
    <col min="3676" max="3676" width="20.7109375" style="68" customWidth="1"/>
    <col min="3677" max="3677" width="12.140625" style="68" customWidth="1"/>
    <col min="3678" max="3840" width="8.85546875" style="68"/>
    <col min="3841" max="3841" width="19.42578125" style="68" customWidth="1"/>
    <col min="3842" max="3842" width="39.7109375" style="68" customWidth="1"/>
    <col min="3843" max="3852" width="18.42578125" style="68" customWidth="1"/>
    <col min="3853" max="3853" width="25" style="68" customWidth="1"/>
    <col min="3854" max="3923" width="18.42578125" style="68" customWidth="1"/>
    <col min="3924" max="3924" width="17" style="68" customWidth="1"/>
    <col min="3925" max="3925" width="42.5703125" style="68" customWidth="1"/>
    <col min="3926" max="3926" width="19.42578125" style="68" customWidth="1"/>
    <col min="3927" max="3927" width="13.140625" style="68" customWidth="1"/>
    <col min="3928" max="3928" width="12.85546875" style="68" customWidth="1"/>
    <col min="3929" max="3929" width="11.7109375" style="68" customWidth="1"/>
    <col min="3930" max="3930" width="11.140625" style="68" bestFit="1" customWidth="1"/>
    <col min="3931" max="3931" width="15.28515625" style="68" customWidth="1"/>
    <col min="3932" max="3932" width="20.7109375" style="68" customWidth="1"/>
    <col min="3933" max="3933" width="12.140625" style="68" customWidth="1"/>
    <col min="3934" max="4096" width="8.85546875" style="68"/>
    <col min="4097" max="4097" width="19.42578125" style="68" customWidth="1"/>
    <col min="4098" max="4098" width="39.7109375" style="68" customWidth="1"/>
    <col min="4099" max="4108" width="18.42578125" style="68" customWidth="1"/>
    <col min="4109" max="4109" width="25" style="68" customWidth="1"/>
    <col min="4110" max="4179" width="18.42578125" style="68" customWidth="1"/>
    <col min="4180" max="4180" width="17" style="68" customWidth="1"/>
    <col min="4181" max="4181" width="42.5703125" style="68" customWidth="1"/>
    <col min="4182" max="4182" width="19.42578125" style="68" customWidth="1"/>
    <col min="4183" max="4183" width="13.140625" style="68" customWidth="1"/>
    <col min="4184" max="4184" width="12.85546875" style="68" customWidth="1"/>
    <col min="4185" max="4185" width="11.7109375" style="68" customWidth="1"/>
    <col min="4186" max="4186" width="11.140625" style="68" bestFit="1" customWidth="1"/>
    <col min="4187" max="4187" width="15.28515625" style="68" customWidth="1"/>
    <col min="4188" max="4188" width="20.7109375" style="68" customWidth="1"/>
    <col min="4189" max="4189" width="12.140625" style="68" customWidth="1"/>
    <col min="4190" max="4352" width="8.85546875" style="68"/>
    <col min="4353" max="4353" width="19.42578125" style="68" customWidth="1"/>
    <col min="4354" max="4354" width="39.7109375" style="68" customWidth="1"/>
    <col min="4355" max="4364" width="18.42578125" style="68" customWidth="1"/>
    <col min="4365" max="4365" width="25" style="68" customWidth="1"/>
    <col min="4366" max="4435" width="18.42578125" style="68" customWidth="1"/>
    <col min="4436" max="4436" width="17" style="68" customWidth="1"/>
    <col min="4437" max="4437" width="42.5703125" style="68" customWidth="1"/>
    <col min="4438" max="4438" width="19.42578125" style="68" customWidth="1"/>
    <col min="4439" max="4439" width="13.140625" style="68" customWidth="1"/>
    <col min="4440" max="4440" width="12.85546875" style="68" customWidth="1"/>
    <col min="4441" max="4441" width="11.7109375" style="68" customWidth="1"/>
    <col min="4442" max="4442" width="11.140625" style="68" bestFit="1" customWidth="1"/>
    <col min="4443" max="4443" width="15.28515625" style="68" customWidth="1"/>
    <col min="4444" max="4444" width="20.7109375" style="68" customWidth="1"/>
    <col min="4445" max="4445" width="12.140625" style="68" customWidth="1"/>
    <col min="4446" max="4608" width="8.85546875" style="68"/>
    <col min="4609" max="4609" width="19.42578125" style="68" customWidth="1"/>
    <col min="4610" max="4610" width="39.7109375" style="68" customWidth="1"/>
    <col min="4611" max="4620" width="18.42578125" style="68" customWidth="1"/>
    <col min="4621" max="4621" width="25" style="68" customWidth="1"/>
    <col min="4622" max="4691" width="18.42578125" style="68" customWidth="1"/>
    <col min="4692" max="4692" width="17" style="68" customWidth="1"/>
    <col min="4693" max="4693" width="42.5703125" style="68" customWidth="1"/>
    <col min="4694" max="4694" width="19.42578125" style="68" customWidth="1"/>
    <col min="4695" max="4695" width="13.140625" style="68" customWidth="1"/>
    <col min="4696" max="4696" width="12.85546875" style="68" customWidth="1"/>
    <col min="4697" max="4697" width="11.7109375" style="68" customWidth="1"/>
    <col min="4698" max="4698" width="11.140625" style="68" bestFit="1" customWidth="1"/>
    <col min="4699" max="4699" width="15.28515625" style="68" customWidth="1"/>
    <col min="4700" max="4700" width="20.7109375" style="68" customWidth="1"/>
    <col min="4701" max="4701" width="12.140625" style="68" customWidth="1"/>
    <col min="4702" max="4864" width="8.85546875" style="68"/>
    <col min="4865" max="4865" width="19.42578125" style="68" customWidth="1"/>
    <col min="4866" max="4866" width="39.7109375" style="68" customWidth="1"/>
    <col min="4867" max="4876" width="18.42578125" style="68" customWidth="1"/>
    <col min="4877" max="4877" width="25" style="68" customWidth="1"/>
    <col min="4878" max="4947" width="18.42578125" style="68" customWidth="1"/>
    <col min="4948" max="4948" width="17" style="68" customWidth="1"/>
    <col min="4949" max="4949" width="42.5703125" style="68" customWidth="1"/>
    <col min="4950" max="4950" width="19.42578125" style="68" customWidth="1"/>
    <col min="4951" max="4951" width="13.140625" style="68" customWidth="1"/>
    <col min="4952" max="4952" width="12.85546875" style="68" customWidth="1"/>
    <col min="4953" max="4953" width="11.7109375" style="68" customWidth="1"/>
    <col min="4954" max="4954" width="11.140625" style="68" bestFit="1" customWidth="1"/>
    <col min="4955" max="4955" width="15.28515625" style="68" customWidth="1"/>
    <col min="4956" max="4956" width="20.7109375" style="68" customWidth="1"/>
    <col min="4957" max="4957" width="12.140625" style="68" customWidth="1"/>
    <col min="4958" max="5120" width="8.85546875" style="68"/>
    <col min="5121" max="5121" width="19.42578125" style="68" customWidth="1"/>
    <col min="5122" max="5122" width="39.7109375" style="68" customWidth="1"/>
    <col min="5123" max="5132" width="18.42578125" style="68" customWidth="1"/>
    <col min="5133" max="5133" width="25" style="68" customWidth="1"/>
    <col min="5134" max="5203" width="18.42578125" style="68" customWidth="1"/>
    <col min="5204" max="5204" width="17" style="68" customWidth="1"/>
    <col min="5205" max="5205" width="42.5703125" style="68" customWidth="1"/>
    <col min="5206" max="5206" width="19.42578125" style="68" customWidth="1"/>
    <col min="5207" max="5207" width="13.140625" style="68" customWidth="1"/>
    <col min="5208" max="5208" width="12.85546875" style="68" customWidth="1"/>
    <col min="5209" max="5209" width="11.7109375" style="68" customWidth="1"/>
    <col min="5210" max="5210" width="11.140625" style="68" bestFit="1" customWidth="1"/>
    <col min="5211" max="5211" width="15.28515625" style="68" customWidth="1"/>
    <col min="5212" max="5212" width="20.7109375" style="68" customWidth="1"/>
    <col min="5213" max="5213" width="12.140625" style="68" customWidth="1"/>
    <col min="5214" max="5376" width="8.85546875" style="68"/>
    <col min="5377" max="5377" width="19.42578125" style="68" customWidth="1"/>
    <col min="5378" max="5378" width="39.7109375" style="68" customWidth="1"/>
    <col min="5379" max="5388" width="18.42578125" style="68" customWidth="1"/>
    <col min="5389" max="5389" width="25" style="68" customWidth="1"/>
    <col min="5390" max="5459" width="18.42578125" style="68" customWidth="1"/>
    <col min="5460" max="5460" width="17" style="68" customWidth="1"/>
    <col min="5461" max="5461" width="42.5703125" style="68" customWidth="1"/>
    <col min="5462" max="5462" width="19.42578125" style="68" customWidth="1"/>
    <col min="5463" max="5463" width="13.140625" style="68" customWidth="1"/>
    <col min="5464" max="5464" width="12.85546875" style="68" customWidth="1"/>
    <col min="5465" max="5465" width="11.7109375" style="68" customWidth="1"/>
    <col min="5466" max="5466" width="11.140625" style="68" bestFit="1" customWidth="1"/>
    <col min="5467" max="5467" width="15.28515625" style="68" customWidth="1"/>
    <col min="5468" max="5468" width="20.7109375" style="68" customWidth="1"/>
    <col min="5469" max="5469" width="12.140625" style="68" customWidth="1"/>
    <col min="5470" max="5632" width="8.85546875" style="68"/>
    <col min="5633" max="5633" width="19.42578125" style="68" customWidth="1"/>
    <col min="5634" max="5634" width="39.7109375" style="68" customWidth="1"/>
    <col min="5635" max="5644" width="18.42578125" style="68" customWidth="1"/>
    <col min="5645" max="5645" width="25" style="68" customWidth="1"/>
    <col min="5646" max="5715" width="18.42578125" style="68" customWidth="1"/>
    <col min="5716" max="5716" width="17" style="68" customWidth="1"/>
    <col min="5717" max="5717" width="42.5703125" style="68" customWidth="1"/>
    <col min="5718" max="5718" width="19.42578125" style="68" customWidth="1"/>
    <col min="5719" max="5719" width="13.140625" style="68" customWidth="1"/>
    <col min="5720" max="5720" width="12.85546875" style="68" customWidth="1"/>
    <col min="5721" max="5721" width="11.7109375" style="68" customWidth="1"/>
    <col min="5722" max="5722" width="11.140625" style="68" bestFit="1" customWidth="1"/>
    <col min="5723" max="5723" width="15.28515625" style="68" customWidth="1"/>
    <col min="5724" max="5724" width="20.7109375" style="68" customWidth="1"/>
    <col min="5725" max="5725" width="12.140625" style="68" customWidth="1"/>
    <col min="5726" max="5888" width="8.85546875" style="68"/>
    <col min="5889" max="5889" width="19.42578125" style="68" customWidth="1"/>
    <col min="5890" max="5890" width="39.7109375" style="68" customWidth="1"/>
    <col min="5891" max="5900" width="18.42578125" style="68" customWidth="1"/>
    <col min="5901" max="5901" width="25" style="68" customWidth="1"/>
    <col min="5902" max="5971" width="18.42578125" style="68" customWidth="1"/>
    <col min="5972" max="5972" width="17" style="68" customWidth="1"/>
    <col min="5973" max="5973" width="42.5703125" style="68" customWidth="1"/>
    <col min="5974" max="5974" width="19.42578125" style="68" customWidth="1"/>
    <col min="5975" max="5975" width="13.140625" style="68" customWidth="1"/>
    <col min="5976" max="5976" width="12.85546875" style="68" customWidth="1"/>
    <col min="5977" max="5977" width="11.7109375" style="68" customWidth="1"/>
    <col min="5978" max="5978" width="11.140625" style="68" bestFit="1" customWidth="1"/>
    <col min="5979" max="5979" width="15.28515625" style="68" customWidth="1"/>
    <col min="5980" max="5980" width="20.7109375" style="68" customWidth="1"/>
    <col min="5981" max="5981" width="12.140625" style="68" customWidth="1"/>
    <col min="5982" max="6144" width="8.85546875" style="68"/>
    <col min="6145" max="6145" width="19.42578125" style="68" customWidth="1"/>
    <col min="6146" max="6146" width="39.7109375" style="68" customWidth="1"/>
    <col min="6147" max="6156" width="18.42578125" style="68" customWidth="1"/>
    <col min="6157" max="6157" width="25" style="68" customWidth="1"/>
    <col min="6158" max="6227" width="18.42578125" style="68" customWidth="1"/>
    <col min="6228" max="6228" width="17" style="68" customWidth="1"/>
    <col min="6229" max="6229" width="42.5703125" style="68" customWidth="1"/>
    <col min="6230" max="6230" width="19.42578125" style="68" customWidth="1"/>
    <col min="6231" max="6231" width="13.140625" style="68" customWidth="1"/>
    <col min="6232" max="6232" width="12.85546875" style="68" customWidth="1"/>
    <col min="6233" max="6233" width="11.7109375" style="68" customWidth="1"/>
    <col min="6234" max="6234" width="11.140625" style="68" bestFit="1" customWidth="1"/>
    <col min="6235" max="6235" width="15.28515625" style="68" customWidth="1"/>
    <col min="6236" max="6236" width="20.7109375" style="68" customWidth="1"/>
    <col min="6237" max="6237" width="12.140625" style="68" customWidth="1"/>
    <col min="6238" max="6400" width="8.85546875" style="68"/>
    <col min="6401" max="6401" width="19.42578125" style="68" customWidth="1"/>
    <col min="6402" max="6402" width="39.7109375" style="68" customWidth="1"/>
    <col min="6403" max="6412" width="18.42578125" style="68" customWidth="1"/>
    <col min="6413" max="6413" width="25" style="68" customWidth="1"/>
    <col min="6414" max="6483" width="18.42578125" style="68" customWidth="1"/>
    <col min="6484" max="6484" width="17" style="68" customWidth="1"/>
    <col min="6485" max="6485" width="42.5703125" style="68" customWidth="1"/>
    <col min="6486" max="6486" width="19.42578125" style="68" customWidth="1"/>
    <col min="6487" max="6487" width="13.140625" style="68" customWidth="1"/>
    <col min="6488" max="6488" width="12.85546875" style="68" customWidth="1"/>
    <col min="6489" max="6489" width="11.7109375" style="68" customWidth="1"/>
    <col min="6490" max="6490" width="11.140625" style="68" bestFit="1" customWidth="1"/>
    <col min="6491" max="6491" width="15.28515625" style="68" customWidth="1"/>
    <col min="6492" max="6492" width="20.7109375" style="68" customWidth="1"/>
    <col min="6493" max="6493" width="12.140625" style="68" customWidth="1"/>
    <col min="6494" max="6656" width="8.85546875" style="68"/>
    <col min="6657" max="6657" width="19.42578125" style="68" customWidth="1"/>
    <col min="6658" max="6658" width="39.7109375" style="68" customWidth="1"/>
    <col min="6659" max="6668" width="18.42578125" style="68" customWidth="1"/>
    <col min="6669" max="6669" width="25" style="68" customWidth="1"/>
    <col min="6670" max="6739" width="18.42578125" style="68" customWidth="1"/>
    <col min="6740" max="6740" width="17" style="68" customWidth="1"/>
    <col min="6741" max="6741" width="42.5703125" style="68" customWidth="1"/>
    <col min="6742" max="6742" width="19.42578125" style="68" customWidth="1"/>
    <col min="6743" max="6743" width="13.140625" style="68" customWidth="1"/>
    <col min="6744" max="6744" width="12.85546875" style="68" customWidth="1"/>
    <col min="6745" max="6745" width="11.7109375" style="68" customWidth="1"/>
    <col min="6746" max="6746" width="11.140625" style="68" bestFit="1" customWidth="1"/>
    <col min="6747" max="6747" width="15.28515625" style="68" customWidth="1"/>
    <col min="6748" max="6748" width="20.7109375" style="68" customWidth="1"/>
    <col min="6749" max="6749" width="12.140625" style="68" customWidth="1"/>
    <col min="6750" max="6912" width="8.85546875" style="68"/>
    <col min="6913" max="6913" width="19.42578125" style="68" customWidth="1"/>
    <col min="6914" max="6914" width="39.7109375" style="68" customWidth="1"/>
    <col min="6915" max="6924" width="18.42578125" style="68" customWidth="1"/>
    <col min="6925" max="6925" width="25" style="68" customWidth="1"/>
    <col min="6926" max="6995" width="18.42578125" style="68" customWidth="1"/>
    <col min="6996" max="6996" width="17" style="68" customWidth="1"/>
    <col min="6997" max="6997" width="42.5703125" style="68" customWidth="1"/>
    <col min="6998" max="6998" width="19.42578125" style="68" customWidth="1"/>
    <col min="6999" max="6999" width="13.140625" style="68" customWidth="1"/>
    <col min="7000" max="7000" width="12.85546875" style="68" customWidth="1"/>
    <col min="7001" max="7001" width="11.7109375" style="68" customWidth="1"/>
    <col min="7002" max="7002" width="11.140625" style="68" bestFit="1" customWidth="1"/>
    <col min="7003" max="7003" width="15.28515625" style="68" customWidth="1"/>
    <col min="7004" max="7004" width="20.7109375" style="68" customWidth="1"/>
    <col min="7005" max="7005" width="12.140625" style="68" customWidth="1"/>
    <col min="7006" max="7168" width="8.85546875" style="68"/>
    <col min="7169" max="7169" width="19.42578125" style="68" customWidth="1"/>
    <col min="7170" max="7170" width="39.7109375" style="68" customWidth="1"/>
    <col min="7171" max="7180" width="18.42578125" style="68" customWidth="1"/>
    <col min="7181" max="7181" width="25" style="68" customWidth="1"/>
    <col min="7182" max="7251" width="18.42578125" style="68" customWidth="1"/>
    <col min="7252" max="7252" width="17" style="68" customWidth="1"/>
    <col min="7253" max="7253" width="42.5703125" style="68" customWidth="1"/>
    <col min="7254" max="7254" width="19.42578125" style="68" customWidth="1"/>
    <col min="7255" max="7255" width="13.140625" style="68" customWidth="1"/>
    <col min="7256" max="7256" width="12.85546875" style="68" customWidth="1"/>
    <col min="7257" max="7257" width="11.7109375" style="68" customWidth="1"/>
    <col min="7258" max="7258" width="11.140625" style="68" bestFit="1" customWidth="1"/>
    <col min="7259" max="7259" width="15.28515625" style="68" customWidth="1"/>
    <col min="7260" max="7260" width="20.7109375" style="68" customWidth="1"/>
    <col min="7261" max="7261" width="12.140625" style="68" customWidth="1"/>
    <col min="7262" max="7424" width="8.85546875" style="68"/>
    <col min="7425" max="7425" width="19.42578125" style="68" customWidth="1"/>
    <col min="7426" max="7426" width="39.7109375" style="68" customWidth="1"/>
    <col min="7427" max="7436" width="18.42578125" style="68" customWidth="1"/>
    <col min="7437" max="7437" width="25" style="68" customWidth="1"/>
    <col min="7438" max="7507" width="18.42578125" style="68" customWidth="1"/>
    <col min="7508" max="7508" width="17" style="68" customWidth="1"/>
    <col min="7509" max="7509" width="42.5703125" style="68" customWidth="1"/>
    <col min="7510" max="7510" width="19.42578125" style="68" customWidth="1"/>
    <col min="7511" max="7511" width="13.140625" style="68" customWidth="1"/>
    <col min="7512" max="7512" width="12.85546875" style="68" customWidth="1"/>
    <col min="7513" max="7513" width="11.7109375" style="68" customWidth="1"/>
    <col min="7514" max="7514" width="11.140625" style="68" bestFit="1" customWidth="1"/>
    <col min="7515" max="7515" width="15.28515625" style="68" customWidth="1"/>
    <col min="7516" max="7516" width="20.7109375" style="68" customWidth="1"/>
    <col min="7517" max="7517" width="12.140625" style="68" customWidth="1"/>
    <col min="7518" max="7680" width="8.85546875" style="68"/>
    <col min="7681" max="7681" width="19.42578125" style="68" customWidth="1"/>
    <col min="7682" max="7682" width="39.7109375" style="68" customWidth="1"/>
    <col min="7683" max="7692" width="18.42578125" style="68" customWidth="1"/>
    <col min="7693" max="7693" width="25" style="68" customWidth="1"/>
    <col min="7694" max="7763" width="18.42578125" style="68" customWidth="1"/>
    <col min="7764" max="7764" width="17" style="68" customWidth="1"/>
    <col min="7765" max="7765" width="42.5703125" style="68" customWidth="1"/>
    <col min="7766" max="7766" width="19.42578125" style="68" customWidth="1"/>
    <col min="7767" max="7767" width="13.140625" style="68" customWidth="1"/>
    <col min="7768" max="7768" width="12.85546875" style="68" customWidth="1"/>
    <col min="7769" max="7769" width="11.7109375" style="68" customWidth="1"/>
    <col min="7770" max="7770" width="11.140625" style="68" bestFit="1" customWidth="1"/>
    <col min="7771" max="7771" width="15.28515625" style="68" customWidth="1"/>
    <col min="7772" max="7772" width="20.7109375" style="68" customWidth="1"/>
    <col min="7773" max="7773" width="12.140625" style="68" customWidth="1"/>
    <col min="7774" max="7936" width="8.85546875" style="68"/>
    <col min="7937" max="7937" width="19.42578125" style="68" customWidth="1"/>
    <col min="7938" max="7938" width="39.7109375" style="68" customWidth="1"/>
    <col min="7939" max="7948" width="18.42578125" style="68" customWidth="1"/>
    <col min="7949" max="7949" width="25" style="68" customWidth="1"/>
    <col min="7950" max="8019" width="18.42578125" style="68" customWidth="1"/>
    <col min="8020" max="8020" width="17" style="68" customWidth="1"/>
    <col min="8021" max="8021" width="42.5703125" style="68" customWidth="1"/>
    <col min="8022" max="8022" width="19.42578125" style="68" customWidth="1"/>
    <col min="8023" max="8023" width="13.140625" style="68" customWidth="1"/>
    <col min="8024" max="8024" width="12.85546875" style="68" customWidth="1"/>
    <col min="8025" max="8025" width="11.7109375" style="68" customWidth="1"/>
    <col min="8026" max="8026" width="11.140625" style="68" bestFit="1" customWidth="1"/>
    <col min="8027" max="8027" width="15.28515625" style="68" customWidth="1"/>
    <col min="8028" max="8028" width="20.7109375" style="68" customWidth="1"/>
    <col min="8029" max="8029" width="12.140625" style="68" customWidth="1"/>
    <col min="8030" max="8192" width="8.85546875" style="68"/>
    <col min="8193" max="8193" width="19.42578125" style="68" customWidth="1"/>
    <col min="8194" max="8194" width="39.7109375" style="68" customWidth="1"/>
    <col min="8195" max="8204" width="18.42578125" style="68" customWidth="1"/>
    <col min="8205" max="8205" width="25" style="68" customWidth="1"/>
    <col min="8206" max="8275" width="18.42578125" style="68" customWidth="1"/>
    <col min="8276" max="8276" width="17" style="68" customWidth="1"/>
    <col min="8277" max="8277" width="42.5703125" style="68" customWidth="1"/>
    <col min="8278" max="8278" width="19.42578125" style="68" customWidth="1"/>
    <col min="8279" max="8279" width="13.140625" style="68" customWidth="1"/>
    <col min="8280" max="8280" width="12.85546875" style="68" customWidth="1"/>
    <col min="8281" max="8281" width="11.7109375" style="68" customWidth="1"/>
    <col min="8282" max="8282" width="11.140625" style="68" bestFit="1" customWidth="1"/>
    <col min="8283" max="8283" width="15.28515625" style="68" customWidth="1"/>
    <col min="8284" max="8284" width="20.7109375" style="68" customWidth="1"/>
    <col min="8285" max="8285" width="12.140625" style="68" customWidth="1"/>
    <col min="8286" max="8448" width="8.85546875" style="68"/>
    <col min="8449" max="8449" width="19.42578125" style="68" customWidth="1"/>
    <col min="8450" max="8450" width="39.7109375" style="68" customWidth="1"/>
    <col min="8451" max="8460" width="18.42578125" style="68" customWidth="1"/>
    <col min="8461" max="8461" width="25" style="68" customWidth="1"/>
    <col min="8462" max="8531" width="18.42578125" style="68" customWidth="1"/>
    <col min="8532" max="8532" width="17" style="68" customWidth="1"/>
    <col min="8533" max="8533" width="42.5703125" style="68" customWidth="1"/>
    <col min="8534" max="8534" width="19.42578125" style="68" customWidth="1"/>
    <col min="8535" max="8535" width="13.140625" style="68" customWidth="1"/>
    <col min="8536" max="8536" width="12.85546875" style="68" customWidth="1"/>
    <col min="8537" max="8537" width="11.7109375" style="68" customWidth="1"/>
    <col min="8538" max="8538" width="11.140625" style="68" bestFit="1" customWidth="1"/>
    <col min="8539" max="8539" width="15.28515625" style="68" customWidth="1"/>
    <col min="8540" max="8540" width="20.7109375" style="68" customWidth="1"/>
    <col min="8541" max="8541" width="12.140625" style="68" customWidth="1"/>
    <col min="8542" max="8704" width="8.85546875" style="68"/>
    <col min="8705" max="8705" width="19.42578125" style="68" customWidth="1"/>
    <col min="8706" max="8706" width="39.7109375" style="68" customWidth="1"/>
    <col min="8707" max="8716" width="18.42578125" style="68" customWidth="1"/>
    <col min="8717" max="8717" width="25" style="68" customWidth="1"/>
    <col min="8718" max="8787" width="18.42578125" style="68" customWidth="1"/>
    <col min="8788" max="8788" width="17" style="68" customWidth="1"/>
    <col min="8789" max="8789" width="42.5703125" style="68" customWidth="1"/>
    <col min="8790" max="8790" width="19.42578125" style="68" customWidth="1"/>
    <col min="8791" max="8791" width="13.140625" style="68" customWidth="1"/>
    <col min="8792" max="8792" width="12.85546875" style="68" customWidth="1"/>
    <col min="8793" max="8793" width="11.7109375" style="68" customWidth="1"/>
    <col min="8794" max="8794" width="11.140625" style="68" bestFit="1" customWidth="1"/>
    <col min="8795" max="8795" width="15.28515625" style="68" customWidth="1"/>
    <col min="8796" max="8796" width="20.7109375" style="68" customWidth="1"/>
    <col min="8797" max="8797" width="12.140625" style="68" customWidth="1"/>
    <col min="8798" max="8960" width="8.85546875" style="68"/>
    <col min="8961" max="8961" width="19.42578125" style="68" customWidth="1"/>
    <col min="8962" max="8962" width="39.7109375" style="68" customWidth="1"/>
    <col min="8963" max="8972" width="18.42578125" style="68" customWidth="1"/>
    <col min="8973" max="8973" width="25" style="68" customWidth="1"/>
    <col min="8974" max="9043" width="18.42578125" style="68" customWidth="1"/>
    <col min="9044" max="9044" width="17" style="68" customWidth="1"/>
    <col min="9045" max="9045" width="42.5703125" style="68" customWidth="1"/>
    <col min="9046" max="9046" width="19.42578125" style="68" customWidth="1"/>
    <col min="9047" max="9047" width="13.140625" style="68" customWidth="1"/>
    <col min="9048" max="9048" width="12.85546875" style="68" customWidth="1"/>
    <col min="9049" max="9049" width="11.7109375" style="68" customWidth="1"/>
    <col min="9050" max="9050" width="11.140625" style="68" bestFit="1" customWidth="1"/>
    <col min="9051" max="9051" width="15.28515625" style="68" customWidth="1"/>
    <col min="9052" max="9052" width="20.7109375" style="68" customWidth="1"/>
    <col min="9053" max="9053" width="12.140625" style="68" customWidth="1"/>
    <col min="9054" max="9216" width="8.85546875" style="68"/>
    <col min="9217" max="9217" width="19.42578125" style="68" customWidth="1"/>
    <col min="9218" max="9218" width="39.7109375" style="68" customWidth="1"/>
    <col min="9219" max="9228" width="18.42578125" style="68" customWidth="1"/>
    <col min="9229" max="9229" width="25" style="68" customWidth="1"/>
    <col min="9230" max="9299" width="18.42578125" style="68" customWidth="1"/>
    <col min="9300" max="9300" width="17" style="68" customWidth="1"/>
    <col min="9301" max="9301" width="42.5703125" style="68" customWidth="1"/>
    <col min="9302" max="9302" width="19.42578125" style="68" customWidth="1"/>
    <col min="9303" max="9303" width="13.140625" style="68" customWidth="1"/>
    <col min="9304" max="9304" width="12.85546875" style="68" customWidth="1"/>
    <col min="9305" max="9305" width="11.7109375" style="68" customWidth="1"/>
    <col min="9306" max="9306" width="11.140625" style="68" bestFit="1" customWidth="1"/>
    <col min="9307" max="9307" width="15.28515625" style="68" customWidth="1"/>
    <col min="9308" max="9308" width="20.7109375" style="68" customWidth="1"/>
    <col min="9309" max="9309" width="12.140625" style="68" customWidth="1"/>
    <col min="9310" max="9472" width="8.85546875" style="68"/>
    <col min="9473" max="9473" width="19.42578125" style="68" customWidth="1"/>
    <col min="9474" max="9474" width="39.7109375" style="68" customWidth="1"/>
    <col min="9475" max="9484" width="18.42578125" style="68" customWidth="1"/>
    <col min="9485" max="9485" width="25" style="68" customWidth="1"/>
    <col min="9486" max="9555" width="18.42578125" style="68" customWidth="1"/>
    <col min="9556" max="9556" width="17" style="68" customWidth="1"/>
    <col min="9557" max="9557" width="42.5703125" style="68" customWidth="1"/>
    <col min="9558" max="9558" width="19.42578125" style="68" customWidth="1"/>
    <col min="9559" max="9559" width="13.140625" style="68" customWidth="1"/>
    <col min="9560" max="9560" width="12.85546875" style="68" customWidth="1"/>
    <col min="9561" max="9561" width="11.7109375" style="68" customWidth="1"/>
    <col min="9562" max="9562" width="11.140625" style="68" bestFit="1" customWidth="1"/>
    <col min="9563" max="9563" width="15.28515625" style="68" customWidth="1"/>
    <col min="9564" max="9564" width="20.7109375" style="68" customWidth="1"/>
    <col min="9565" max="9565" width="12.140625" style="68" customWidth="1"/>
    <col min="9566" max="9728" width="8.85546875" style="68"/>
    <col min="9729" max="9729" width="19.42578125" style="68" customWidth="1"/>
    <col min="9730" max="9730" width="39.7109375" style="68" customWidth="1"/>
    <col min="9731" max="9740" width="18.42578125" style="68" customWidth="1"/>
    <col min="9741" max="9741" width="25" style="68" customWidth="1"/>
    <col min="9742" max="9811" width="18.42578125" style="68" customWidth="1"/>
    <col min="9812" max="9812" width="17" style="68" customWidth="1"/>
    <col min="9813" max="9813" width="42.5703125" style="68" customWidth="1"/>
    <col min="9814" max="9814" width="19.42578125" style="68" customWidth="1"/>
    <col min="9815" max="9815" width="13.140625" style="68" customWidth="1"/>
    <col min="9816" max="9816" width="12.85546875" style="68" customWidth="1"/>
    <col min="9817" max="9817" width="11.7109375" style="68" customWidth="1"/>
    <col min="9818" max="9818" width="11.140625" style="68" bestFit="1" customWidth="1"/>
    <col min="9819" max="9819" width="15.28515625" style="68" customWidth="1"/>
    <col min="9820" max="9820" width="20.7109375" style="68" customWidth="1"/>
    <col min="9821" max="9821" width="12.140625" style="68" customWidth="1"/>
    <col min="9822" max="9984" width="8.85546875" style="68"/>
    <col min="9985" max="9985" width="19.42578125" style="68" customWidth="1"/>
    <col min="9986" max="9986" width="39.7109375" style="68" customWidth="1"/>
    <col min="9987" max="9996" width="18.42578125" style="68" customWidth="1"/>
    <col min="9997" max="9997" width="25" style="68" customWidth="1"/>
    <col min="9998" max="10067" width="18.42578125" style="68" customWidth="1"/>
    <col min="10068" max="10068" width="17" style="68" customWidth="1"/>
    <col min="10069" max="10069" width="42.5703125" style="68" customWidth="1"/>
    <col min="10070" max="10070" width="19.42578125" style="68" customWidth="1"/>
    <col min="10071" max="10071" width="13.140625" style="68" customWidth="1"/>
    <col min="10072" max="10072" width="12.85546875" style="68" customWidth="1"/>
    <col min="10073" max="10073" width="11.7109375" style="68" customWidth="1"/>
    <col min="10074" max="10074" width="11.140625" style="68" bestFit="1" customWidth="1"/>
    <col min="10075" max="10075" width="15.28515625" style="68" customWidth="1"/>
    <col min="10076" max="10076" width="20.7109375" style="68" customWidth="1"/>
    <col min="10077" max="10077" width="12.140625" style="68" customWidth="1"/>
    <col min="10078" max="10240" width="8.85546875" style="68"/>
    <col min="10241" max="10241" width="19.42578125" style="68" customWidth="1"/>
    <col min="10242" max="10242" width="39.7109375" style="68" customWidth="1"/>
    <col min="10243" max="10252" width="18.42578125" style="68" customWidth="1"/>
    <col min="10253" max="10253" width="25" style="68" customWidth="1"/>
    <col min="10254" max="10323" width="18.42578125" style="68" customWidth="1"/>
    <col min="10324" max="10324" width="17" style="68" customWidth="1"/>
    <col min="10325" max="10325" width="42.5703125" style="68" customWidth="1"/>
    <col min="10326" max="10326" width="19.42578125" style="68" customWidth="1"/>
    <col min="10327" max="10327" width="13.140625" style="68" customWidth="1"/>
    <col min="10328" max="10328" width="12.85546875" style="68" customWidth="1"/>
    <col min="10329" max="10329" width="11.7109375" style="68" customWidth="1"/>
    <col min="10330" max="10330" width="11.140625" style="68" bestFit="1" customWidth="1"/>
    <col min="10331" max="10331" width="15.28515625" style="68" customWidth="1"/>
    <col min="10332" max="10332" width="20.7109375" style="68" customWidth="1"/>
    <col min="10333" max="10333" width="12.140625" style="68" customWidth="1"/>
    <col min="10334" max="10496" width="8.85546875" style="68"/>
    <col min="10497" max="10497" width="19.42578125" style="68" customWidth="1"/>
    <col min="10498" max="10498" width="39.7109375" style="68" customWidth="1"/>
    <col min="10499" max="10508" width="18.42578125" style="68" customWidth="1"/>
    <col min="10509" max="10509" width="25" style="68" customWidth="1"/>
    <col min="10510" max="10579" width="18.42578125" style="68" customWidth="1"/>
    <col min="10580" max="10580" width="17" style="68" customWidth="1"/>
    <col min="10581" max="10581" width="42.5703125" style="68" customWidth="1"/>
    <col min="10582" max="10582" width="19.42578125" style="68" customWidth="1"/>
    <col min="10583" max="10583" width="13.140625" style="68" customWidth="1"/>
    <col min="10584" max="10584" width="12.85546875" style="68" customWidth="1"/>
    <col min="10585" max="10585" width="11.7109375" style="68" customWidth="1"/>
    <col min="10586" max="10586" width="11.140625" style="68" bestFit="1" customWidth="1"/>
    <col min="10587" max="10587" width="15.28515625" style="68" customWidth="1"/>
    <col min="10588" max="10588" width="20.7109375" style="68" customWidth="1"/>
    <col min="10589" max="10589" width="12.140625" style="68" customWidth="1"/>
    <col min="10590" max="10752" width="8.85546875" style="68"/>
    <col min="10753" max="10753" width="19.42578125" style="68" customWidth="1"/>
    <col min="10754" max="10754" width="39.7109375" style="68" customWidth="1"/>
    <col min="10755" max="10764" width="18.42578125" style="68" customWidth="1"/>
    <col min="10765" max="10765" width="25" style="68" customWidth="1"/>
    <col min="10766" max="10835" width="18.42578125" style="68" customWidth="1"/>
    <col min="10836" max="10836" width="17" style="68" customWidth="1"/>
    <col min="10837" max="10837" width="42.5703125" style="68" customWidth="1"/>
    <col min="10838" max="10838" width="19.42578125" style="68" customWidth="1"/>
    <col min="10839" max="10839" width="13.140625" style="68" customWidth="1"/>
    <col min="10840" max="10840" width="12.85546875" style="68" customWidth="1"/>
    <col min="10841" max="10841" width="11.7109375" style="68" customWidth="1"/>
    <col min="10842" max="10842" width="11.140625" style="68" bestFit="1" customWidth="1"/>
    <col min="10843" max="10843" width="15.28515625" style="68" customWidth="1"/>
    <col min="10844" max="10844" width="20.7109375" style="68" customWidth="1"/>
    <col min="10845" max="10845" width="12.140625" style="68" customWidth="1"/>
    <col min="10846" max="11008" width="8.85546875" style="68"/>
    <col min="11009" max="11009" width="19.42578125" style="68" customWidth="1"/>
    <col min="11010" max="11010" width="39.7109375" style="68" customWidth="1"/>
    <col min="11011" max="11020" width="18.42578125" style="68" customWidth="1"/>
    <col min="11021" max="11021" width="25" style="68" customWidth="1"/>
    <col min="11022" max="11091" width="18.42578125" style="68" customWidth="1"/>
    <col min="11092" max="11092" width="17" style="68" customWidth="1"/>
    <col min="11093" max="11093" width="42.5703125" style="68" customWidth="1"/>
    <col min="11094" max="11094" width="19.42578125" style="68" customWidth="1"/>
    <col min="11095" max="11095" width="13.140625" style="68" customWidth="1"/>
    <col min="11096" max="11096" width="12.85546875" style="68" customWidth="1"/>
    <col min="11097" max="11097" width="11.7109375" style="68" customWidth="1"/>
    <col min="11098" max="11098" width="11.140625" style="68" bestFit="1" customWidth="1"/>
    <col min="11099" max="11099" width="15.28515625" style="68" customWidth="1"/>
    <col min="11100" max="11100" width="20.7109375" style="68" customWidth="1"/>
    <col min="11101" max="11101" width="12.140625" style="68" customWidth="1"/>
    <col min="11102" max="11264" width="8.85546875" style="68"/>
    <col min="11265" max="11265" width="19.42578125" style="68" customWidth="1"/>
    <col min="11266" max="11266" width="39.7109375" style="68" customWidth="1"/>
    <col min="11267" max="11276" width="18.42578125" style="68" customWidth="1"/>
    <col min="11277" max="11277" width="25" style="68" customWidth="1"/>
    <col min="11278" max="11347" width="18.42578125" style="68" customWidth="1"/>
    <col min="11348" max="11348" width="17" style="68" customWidth="1"/>
    <col min="11349" max="11349" width="42.5703125" style="68" customWidth="1"/>
    <col min="11350" max="11350" width="19.42578125" style="68" customWidth="1"/>
    <col min="11351" max="11351" width="13.140625" style="68" customWidth="1"/>
    <col min="11352" max="11352" width="12.85546875" style="68" customWidth="1"/>
    <col min="11353" max="11353" width="11.7109375" style="68" customWidth="1"/>
    <col min="11354" max="11354" width="11.140625" style="68" bestFit="1" customWidth="1"/>
    <col min="11355" max="11355" width="15.28515625" style="68" customWidth="1"/>
    <col min="11356" max="11356" width="20.7109375" style="68" customWidth="1"/>
    <col min="11357" max="11357" width="12.140625" style="68" customWidth="1"/>
    <col min="11358" max="11520" width="8.85546875" style="68"/>
    <col min="11521" max="11521" width="19.42578125" style="68" customWidth="1"/>
    <col min="11522" max="11522" width="39.7109375" style="68" customWidth="1"/>
    <col min="11523" max="11532" width="18.42578125" style="68" customWidth="1"/>
    <col min="11533" max="11533" width="25" style="68" customWidth="1"/>
    <col min="11534" max="11603" width="18.42578125" style="68" customWidth="1"/>
    <col min="11604" max="11604" width="17" style="68" customWidth="1"/>
    <col min="11605" max="11605" width="42.5703125" style="68" customWidth="1"/>
    <col min="11606" max="11606" width="19.42578125" style="68" customWidth="1"/>
    <col min="11607" max="11607" width="13.140625" style="68" customWidth="1"/>
    <col min="11608" max="11608" width="12.85546875" style="68" customWidth="1"/>
    <col min="11609" max="11609" width="11.7109375" style="68" customWidth="1"/>
    <col min="11610" max="11610" width="11.140625" style="68" bestFit="1" customWidth="1"/>
    <col min="11611" max="11611" width="15.28515625" style="68" customWidth="1"/>
    <col min="11612" max="11612" width="20.7109375" style="68" customWidth="1"/>
    <col min="11613" max="11613" width="12.140625" style="68" customWidth="1"/>
    <col min="11614" max="11776" width="8.85546875" style="68"/>
    <col min="11777" max="11777" width="19.42578125" style="68" customWidth="1"/>
    <col min="11778" max="11778" width="39.7109375" style="68" customWidth="1"/>
    <col min="11779" max="11788" width="18.42578125" style="68" customWidth="1"/>
    <col min="11789" max="11789" width="25" style="68" customWidth="1"/>
    <col min="11790" max="11859" width="18.42578125" style="68" customWidth="1"/>
    <col min="11860" max="11860" width="17" style="68" customWidth="1"/>
    <col min="11861" max="11861" width="42.5703125" style="68" customWidth="1"/>
    <col min="11862" max="11862" width="19.42578125" style="68" customWidth="1"/>
    <col min="11863" max="11863" width="13.140625" style="68" customWidth="1"/>
    <col min="11864" max="11864" width="12.85546875" style="68" customWidth="1"/>
    <col min="11865" max="11865" width="11.7109375" style="68" customWidth="1"/>
    <col min="11866" max="11866" width="11.140625" style="68" bestFit="1" customWidth="1"/>
    <col min="11867" max="11867" width="15.28515625" style="68" customWidth="1"/>
    <col min="11868" max="11868" width="20.7109375" style="68" customWidth="1"/>
    <col min="11869" max="11869" width="12.140625" style="68" customWidth="1"/>
    <col min="11870" max="12032" width="8.85546875" style="68"/>
    <col min="12033" max="12033" width="19.42578125" style="68" customWidth="1"/>
    <col min="12034" max="12034" width="39.7109375" style="68" customWidth="1"/>
    <col min="12035" max="12044" width="18.42578125" style="68" customWidth="1"/>
    <col min="12045" max="12045" width="25" style="68" customWidth="1"/>
    <col min="12046" max="12115" width="18.42578125" style="68" customWidth="1"/>
    <col min="12116" max="12116" width="17" style="68" customWidth="1"/>
    <col min="12117" max="12117" width="42.5703125" style="68" customWidth="1"/>
    <col min="12118" max="12118" width="19.42578125" style="68" customWidth="1"/>
    <col min="12119" max="12119" width="13.140625" style="68" customWidth="1"/>
    <col min="12120" max="12120" width="12.85546875" style="68" customWidth="1"/>
    <col min="12121" max="12121" width="11.7109375" style="68" customWidth="1"/>
    <col min="12122" max="12122" width="11.140625" style="68" bestFit="1" customWidth="1"/>
    <col min="12123" max="12123" width="15.28515625" style="68" customWidth="1"/>
    <col min="12124" max="12124" width="20.7109375" style="68" customWidth="1"/>
    <col min="12125" max="12125" width="12.140625" style="68" customWidth="1"/>
    <col min="12126" max="12288" width="8.85546875" style="68"/>
    <col min="12289" max="12289" width="19.42578125" style="68" customWidth="1"/>
    <col min="12290" max="12290" width="39.7109375" style="68" customWidth="1"/>
    <col min="12291" max="12300" width="18.42578125" style="68" customWidth="1"/>
    <col min="12301" max="12301" width="25" style="68" customWidth="1"/>
    <col min="12302" max="12371" width="18.42578125" style="68" customWidth="1"/>
    <col min="12372" max="12372" width="17" style="68" customWidth="1"/>
    <col min="12373" max="12373" width="42.5703125" style="68" customWidth="1"/>
    <col min="12374" max="12374" width="19.42578125" style="68" customWidth="1"/>
    <col min="12375" max="12375" width="13.140625" style="68" customWidth="1"/>
    <col min="12376" max="12376" width="12.85546875" style="68" customWidth="1"/>
    <col min="12377" max="12377" width="11.7109375" style="68" customWidth="1"/>
    <col min="12378" max="12378" width="11.140625" style="68" bestFit="1" customWidth="1"/>
    <col min="12379" max="12379" width="15.28515625" style="68" customWidth="1"/>
    <col min="12380" max="12380" width="20.7109375" style="68" customWidth="1"/>
    <col min="12381" max="12381" width="12.140625" style="68" customWidth="1"/>
    <col min="12382" max="12544" width="8.85546875" style="68"/>
    <col min="12545" max="12545" width="19.42578125" style="68" customWidth="1"/>
    <col min="12546" max="12546" width="39.7109375" style="68" customWidth="1"/>
    <col min="12547" max="12556" width="18.42578125" style="68" customWidth="1"/>
    <col min="12557" max="12557" width="25" style="68" customWidth="1"/>
    <col min="12558" max="12627" width="18.42578125" style="68" customWidth="1"/>
    <col min="12628" max="12628" width="17" style="68" customWidth="1"/>
    <col min="12629" max="12629" width="42.5703125" style="68" customWidth="1"/>
    <col min="12630" max="12630" width="19.42578125" style="68" customWidth="1"/>
    <col min="12631" max="12631" width="13.140625" style="68" customWidth="1"/>
    <col min="12632" max="12632" width="12.85546875" style="68" customWidth="1"/>
    <col min="12633" max="12633" width="11.7109375" style="68" customWidth="1"/>
    <col min="12634" max="12634" width="11.140625" style="68" bestFit="1" customWidth="1"/>
    <col min="12635" max="12635" width="15.28515625" style="68" customWidth="1"/>
    <col min="12636" max="12636" width="20.7109375" style="68" customWidth="1"/>
    <col min="12637" max="12637" width="12.140625" style="68" customWidth="1"/>
    <col min="12638" max="12800" width="8.85546875" style="68"/>
    <col min="12801" max="12801" width="19.42578125" style="68" customWidth="1"/>
    <col min="12802" max="12802" width="39.7109375" style="68" customWidth="1"/>
    <col min="12803" max="12812" width="18.42578125" style="68" customWidth="1"/>
    <col min="12813" max="12813" width="25" style="68" customWidth="1"/>
    <col min="12814" max="12883" width="18.42578125" style="68" customWidth="1"/>
    <col min="12884" max="12884" width="17" style="68" customWidth="1"/>
    <col min="12885" max="12885" width="42.5703125" style="68" customWidth="1"/>
    <col min="12886" max="12886" width="19.42578125" style="68" customWidth="1"/>
    <col min="12887" max="12887" width="13.140625" style="68" customWidth="1"/>
    <col min="12888" max="12888" width="12.85546875" style="68" customWidth="1"/>
    <col min="12889" max="12889" width="11.7109375" style="68" customWidth="1"/>
    <col min="12890" max="12890" width="11.140625" style="68" bestFit="1" customWidth="1"/>
    <col min="12891" max="12891" width="15.28515625" style="68" customWidth="1"/>
    <col min="12892" max="12892" width="20.7109375" style="68" customWidth="1"/>
    <col min="12893" max="12893" width="12.140625" style="68" customWidth="1"/>
    <col min="12894" max="13056" width="8.85546875" style="68"/>
    <col min="13057" max="13057" width="19.42578125" style="68" customWidth="1"/>
    <col min="13058" max="13058" width="39.7109375" style="68" customWidth="1"/>
    <col min="13059" max="13068" width="18.42578125" style="68" customWidth="1"/>
    <col min="13069" max="13069" width="25" style="68" customWidth="1"/>
    <col min="13070" max="13139" width="18.42578125" style="68" customWidth="1"/>
    <col min="13140" max="13140" width="17" style="68" customWidth="1"/>
    <col min="13141" max="13141" width="42.5703125" style="68" customWidth="1"/>
    <col min="13142" max="13142" width="19.42578125" style="68" customWidth="1"/>
    <col min="13143" max="13143" width="13.140625" style="68" customWidth="1"/>
    <col min="13144" max="13144" width="12.85546875" style="68" customWidth="1"/>
    <col min="13145" max="13145" width="11.7109375" style="68" customWidth="1"/>
    <col min="13146" max="13146" width="11.140625" style="68" bestFit="1" customWidth="1"/>
    <col min="13147" max="13147" width="15.28515625" style="68" customWidth="1"/>
    <col min="13148" max="13148" width="20.7109375" style="68" customWidth="1"/>
    <col min="13149" max="13149" width="12.140625" style="68" customWidth="1"/>
    <col min="13150" max="13312" width="8.85546875" style="68"/>
    <col min="13313" max="13313" width="19.42578125" style="68" customWidth="1"/>
    <col min="13314" max="13314" width="39.7109375" style="68" customWidth="1"/>
    <col min="13315" max="13324" width="18.42578125" style="68" customWidth="1"/>
    <col min="13325" max="13325" width="25" style="68" customWidth="1"/>
    <col min="13326" max="13395" width="18.42578125" style="68" customWidth="1"/>
    <col min="13396" max="13396" width="17" style="68" customWidth="1"/>
    <col min="13397" max="13397" width="42.5703125" style="68" customWidth="1"/>
    <col min="13398" max="13398" width="19.42578125" style="68" customWidth="1"/>
    <col min="13399" max="13399" width="13.140625" style="68" customWidth="1"/>
    <col min="13400" max="13400" width="12.85546875" style="68" customWidth="1"/>
    <col min="13401" max="13401" width="11.7109375" style="68" customWidth="1"/>
    <col min="13402" max="13402" width="11.140625" style="68" bestFit="1" customWidth="1"/>
    <col min="13403" max="13403" width="15.28515625" style="68" customWidth="1"/>
    <col min="13404" max="13404" width="20.7109375" style="68" customWidth="1"/>
    <col min="13405" max="13405" width="12.140625" style="68" customWidth="1"/>
    <col min="13406" max="13568" width="8.85546875" style="68"/>
    <col min="13569" max="13569" width="19.42578125" style="68" customWidth="1"/>
    <col min="13570" max="13570" width="39.7109375" style="68" customWidth="1"/>
    <col min="13571" max="13580" width="18.42578125" style="68" customWidth="1"/>
    <col min="13581" max="13581" width="25" style="68" customWidth="1"/>
    <col min="13582" max="13651" width="18.42578125" style="68" customWidth="1"/>
    <col min="13652" max="13652" width="17" style="68" customWidth="1"/>
    <col min="13653" max="13653" width="42.5703125" style="68" customWidth="1"/>
    <col min="13654" max="13654" width="19.42578125" style="68" customWidth="1"/>
    <col min="13655" max="13655" width="13.140625" style="68" customWidth="1"/>
    <col min="13656" max="13656" width="12.85546875" style="68" customWidth="1"/>
    <col min="13657" max="13657" width="11.7109375" style="68" customWidth="1"/>
    <col min="13658" max="13658" width="11.140625" style="68" bestFit="1" customWidth="1"/>
    <col min="13659" max="13659" width="15.28515625" style="68" customWidth="1"/>
    <col min="13660" max="13660" width="20.7109375" style="68" customWidth="1"/>
    <col min="13661" max="13661" width="12.140625" style="68" customWidth="1"/>
    <col min="13662" max="13824" width="8.85546875" style="68"/>
    <col min="13825" max="13825" width="19.42578125" style="68" customWidth="1"/>
    <col min="13826" max="13826" width="39.7109375" style="68" customWidth="1"/>
    <col min="13827" max="13836" width="18.42578125" style="68" customWidth="1"/>
    <col min="13837" max="13837" width="25" style="68" customWidth="1"/>
    <col min="13838" max="13907" width="18.42578125" style="68" customWidth="1"/>
    <col min="13908" max="13908" width="17" style="68" customWidth="1"/>
    <col min="13909" max="13909" width="42.5703125" style="68" customWidth="1"/>
    <col min="13910" max="13910" width="19.42578125" style="68" customWidth="1"/>
    <col min="13911" max="13911" width="13.140625" style="68" customWidth="1"/>
    <col min="13912" max="13912" width="12.85546875" style="68" customWidth="1"/>
    <col min="13913" max="13913" width="11.7109375" style="68" customWidth="1"/>
    <col min="13914" max="13914" width="11.140625" style="68" bestFit="1" customWidth="1"/>
    <col min="13915" max="13915" width="15.28515625" style="68" customWidth="1"/>
    <col min="13916" max="13916" width="20.7109375" style="68" customWidth="1"/>
    <col min="13917" max="13917" width="12.140625" style="68" customWidth="1"/>
    <col min="13918" max="14080" width="8.85546875" style="68"/>
    <col min="14081" max="14081" width="19.42578125" style="68" customWidth="1"/>
    <col min="14082" max="14082" width="39.7109375" style="68" customWidth="1"/>
    <col min="14083" max="14092" width="18.42578125" style="68" customWidth="1"/>
    <col min="14093" max="14093" width="25" style="68" customWidth="1"/>
    <col min="14094" max="14163" width="18.42578125" style="68" customWidth="1"/>
    <col min="14164" max="14164" width="17" style="68" customWidth="1"/>
    <col min="14165" max="14165" width="42.5703125" style="68" customWidth="1"/>
    <col min="14166" max="14166" width="19.42578125" style="68" customWidth="1"/>
    <col min="14167" max="14167" width="13.140625" style="68" customWidth="1"/>
    <col min="14168" max="14168" width="12.85546875" style="68" customWidth="1"/>
    <col min="14169" max="14169" width="11.7109375" style="68" customWidth="1"/>
    <col min="14170" max="14170" width="11.140625" style="68" bestFit="1" customWidth="1"/>
    <col min="14171" max="14171" width="15.28515625" style="68" customWidth="1"/>
    <col min="14172" max="14172" width="20.7109375" style="68" customWidth="1"/>
    <col min="14173" max="14173" width="12.140625" style="68" customWidth="1"/>
    <col min="14174" max="14336" width="8.85546875" style="68"/>
    <col min="14337" max="14337" width="19.42578125" style="68" customWidth="1"/>
    <col min="14338" max="14338" width="39.7109375" style="68" customWidth="1"/>
    <col min="14339" max="14348" width="18.42578125" style="68" customWidth="1"/>
    <col min="14349" max="14349" width="25" style="68" customWidth="1"/>
    <col min="14350" max="14419" width="18.42578125" style="68" customWidth="1"/>
    <col min="14420" max="14420" width="17" style="68" customWidth="1"/>
    <col min="14421" max="14421" width="42.5703125" style="68" customWidth="1"/>
    <col min="14422" max="14422" width="19.42578125" style="68" customWidth="1"/>
    <col min="14423" max="14423" width="13.140625" style="68" customWidth="1"/>
    <col min="14424" max="14424" width="12.85546875" style="68" customWidth="1"/>
    <col min="14425" max="14425" width="11.7109375" style="68" customWidth="1"/>
    <col min="14426" max="14426" width="11.140625" style="68" bestFit="1" customWidth="1"/>
    <col min="14427" max="14427" width="15.28515625" style="68" customWidth="1"/>
    <col min="14428" max="14428" width="20.7109375" style="68" customWidth="1"/>
    <col min="14429" max="14429" width="12.140625" style="68" customWidth="1"/>
    <col min="14430" max="14592" width="8.85546875" style="68"/>
    <col min="14593" max="14593" width="19.42578125" style="68" customWidth="1"/>
    <col min="14594" max="14594" width="39.7109375" style="68" customWidth="1"/>
    <col min="14595" max="14604" width="18.42578125" style="68" customWidth="1"/>
    <col min="14605" max="14605" width="25" style="68" customWidth="1"/>
    <col min="14606" max="14675" width="18.42578125" style="68" customWidth="1"/>
    <col min="14676" max="14676" width="17" style="68" customWidth="1"/>
    <col min="14677" max="14677" width="42.5703125" style="68" customWidth="1"/>
    <col min="14678" max="14678" width="19.42578125" style="68" customWidth="1"/>
    <col min="14679" max="14679" width="13.140625" style="68" customWidth="1"/>
    <col min="14680" max="14680" width="12.85546875" style="68" customWidth="1"/>
    <col min="14681" max="14681" width="11.7109375" style="68" customWidth="1"/>
    <col min="14682" max="14682" width="11.140625" style="68" bestFit="1" customWidth="1"/>
    <col min="14683" max="14683" width="15.28515625" style="68" customWidth="1"/>
    <col min="14684" max="14684" width="20.7109375" style="68" customWidth="1"/>
    <col min="14685" max="14685" width="12.140625" style="68" customWidth="1"/>
    <col min="14686" max="14848" width="8.85546875" style="68"/>
    <col min="14849" max="14849" width="19.42578125" style="68" customWidth="1"/>
    <col min="14850" max="14850" width="39.7109375" style="68" customWidth="1"/>
    <col min="14851" max="14860" width="18.42578125" style="68" customWidth="1"/>
    <col min="14861" max="14861" width="25" style="68" customWidth="1"/>
    <col min="14862" max="14931" width="18.42578125" style="68" customWidth="1"/>
    <col min="14932" max="14932" width="17" style="68" customWidth="1"/>
    <col min="14933" max="14933" width="42.5703125" style="68" customWidth="1"/>
    <col min="14934" max="14934" width="19.42578125" style="68" customWidth="1"/>
    <col min="14935" max="14935" width="13.140625" style="68" customWidth="1"/>
    <col min="14936" max="14936" width="12.85546875" style="68" customWidth="1"/>
    <col min="14937" max="14937" width="11.7109375" style="68" customWidth="1"/>
    <col min="14938" max="14938" width="11.140625" style="68" bestFit="1" customWidth="1"/>
    <col min="14939" max="14939" width="15.28515625" style="68" customWidth="1"/>
    <col min="14940" max="14940" width="20.7109375" style="68" customWidth="1"/>
    <col min="14941" max="14941" width="12.140625" style="68" customWidth="1"/>
    <col min="14942" max="15104" width="8.85546875" style="68"/>
    <col min="15105" max="15105" width="19.42578125" style="68" customWidth="1"/>
    <col min="15106" max="15106" width="39.7109375" style="68" customWidth="1"/>
    <col min="15107" max="15116" width="18.42578125" style="68" customWidth="1"/>
    <col min="15117" max="15117" width="25" style="68" customWidth="1"/>
    <col min="15118" max="15187" width="18.42578125" style="68" customWidth="1"/>
    <col min="15188" max="15188" width="17" style="68" customWidth="1"/>
    <col min="15189" max="15189" width="42.5703125" style="68" customWidth="1"/>
    <col min="15190" max="15190" width="19.42578125" style="68" customWidth="1"/>
    <col min="15191" max="15191" width="13.140625" style="68" customWidth="1"/>
    <col min="15192" max="15192" width="12.85546875" style="68" customWidth="1"/>
    <col min="15193" max="15193" width="11.7109375" style="68" customWidth="1"/>
    <col min="15194" max="15194" width="11.140625" style="68" bestFit="1" customWidth="1"/>
    <col min="15195" max="15195" width="15.28515625" style="68" customWidth="1"/>
    <col min="15196" max="15196" width="20.7109375" style="68" customWidth="1"/>
    <col min="15197" max="15197" width="12.140625" style="68" customWidth="1"/>
    <col min="15198" max="15360" width="8.85546875" style="68"/>
    <col min="15361" max="15361" width="19.42578125" style="68" customWidth="1"/>
    <col min="15362" max="15362" width="39.7109375" style="68" customWidth="1"/>
    <col min="15363" max="15372" width="18.42578125" style="68" customWidth="1"/>
    <col min="15373" max="15373" width="25" style="68" customWidth="1"/>
    <col min="15374" max="15443" width="18.42578125" style="68" customWidth="1"/>
    <col min="15444" max="15444" width="17" style="68" customWidth="1"/>
    <col min="15445" max="15445" width="42.5703125" style="68" customWidth="1"/>
    <col min="15446" max="15446" width="19.42578125" style="68" customWidth="1"/>
    <col min="15447" max="15447" width="13.140625" style="68" customWidth="1"/>
    <col min="15448" max="15448" width="12.85546875" style="68" customWidth="1"/>
    <col min="15449" max="15449" width="11.7109375" style="68" customWidth="1"/>
    <col min="15450" max="15450" width="11.140625" style="68" bestFit="1" customWidth="1"/>
    <col min="15451" max="15451" width="15.28515625" style="68" customWidth="1"/>
    <col min="15452" max="15452" width="20.7109375" style="68" customWidth="1"/>
    <col min="15453" max="15453" width="12.140625" style="68" customWidth="1"/>
    <col min="15454" max="15616" width="8.85546875" style="68"/>
    <col min="15617" max="15617" width="19.42578125" style="68" customWidth="1"/>
    <col min="15618" max="15618" width="39.7109375" style="68" customWidth="1"/>
    <col min="15619" max="15628" width="18.42578125" style="68" customWidth="1"/>
    <col min="15629" max="15629" width="25" style="68" customWidth="1"/>
    <col min="15630" max="15699" width="18.42578125" style="68" customWidth="1"/>
    <col min="15700" max="15700" width="17" style="68" customWidth="1"/>
    <col min="15701" max="15701" width="42.5703125" style="68" customWidth="1"/>
    <col min="15702" max="15702" width="19.42578125" style="68" customWidth="1"/>
    <col min="15703" max="15703" width="13.140625" style="68" customWidth="1"/>
    <col min="15704" max="15704" width="12.85546875" style="68" customWidth="1"/>
    <col min="15705" max="15705" width="11.7109375" style="68" customWidth="1"/>
    <col min="15706" max="15706" width="11.140625" style="68" bestFit="1" customWidth="1"/>
    <col min="15707" max="15707" width="15.28515625" style="68" customWidth="1"/>
    <col min="15708" max="15708" width="20.7109375" style="68" customWidth="1"/>
    <col min="15709" max="15709" width="12.140625" style="68" customWidth="1"/>
    <col min="15710" max="15872" width="8.85546875" style="68"/>
    <col min="15873" max="15873" width="19.42578125" style="68" customWidth="1"/>
    <col min="15874" max="15874" width="39.7109375" style="68" customWidth="1"/>
    <col min="15875" max="15884" width="18.42578125" style="68" customWidth="1"/>
    <col min="15885" max="15885" width="25" style="68" customWidth="1"/>
    <col min="15886" max="15955" width="18.42578125" style="68" customWidth="1"/>
    <col min="15956" max="15956" width="17" style="68" customWidth="1"/>
    <col min="15957" max="15957" width="42.5703125" style="68" customWidth="1"/>
    <col min="15958" max="15958" width="19.42578125" style="68" customWidth="1"/>
    <col min="15959" max="15959" width="13.140625" style="68" customWidth="1"/>
    <col min="15960" max="15960" width="12.85546875" style="68" customWidth="1"/>
    <col min="15961" max="15961" width="11.7109375" style="68" customWidth="1"/>
    <col min="15962" max="15962" width="11.140625" style="68" bestFit="1" customWidth="1"/>
    <col min="15963" max="15963" width="15.28515625" style="68" customWidth="1"/>
    <col min="15964" max="15964" width="20.7109375" style="68" customWidth="1"/>
    <col min="15965" max="15965" width="12.140625" style="68" customWidth="1"/>
    <col min="15966" max="16128" width="8.85546875" style="68"/>
    <col min="16129" max="16129" width="19.42578125" style="68" customWidth="1"/>
    <col min="16130" max="16130" width="39.7109375" style="68" customWidth="1"/>
    <col min="16131" max="16140" width="18.42578125" style="68" customWidth="1"/>
    <col min="16141" max="16141" width="25" style="68" customWidth="1"/>
    <col min="16142" max="16211" width="18.42578125" style="68" customWidth="1"/>
    <col min="16212" max="16212" width="17" style="68" customWidth="1"/>
    <col min="16213" max="16213" width="42.5703125" style="68" customWidth="1"/>
    <col min="16214" max="16214" width="19.42578125" style="68" customWidth="1"/>
    <col min="16215" max="16215" width="13.140625" style="68" customWidth="1"/>
    <col min="16216" max="16216" width="12.85546875" style="68" customWidth="1"/>
    <col min="16217" max="16217" width="11.7109375" style="68" customWidth="1"/>
    <col min="16218" max="16218" width="11.140625" style="68" bestFit="1" customWidth="1"/>
    <col min="16219" max="16219" width="15.28515625" style="68" customWidth="1"/>
    <col min="16220" max="16220" width="20.7109375" style="68" customWidth="1"/>
    <col min="16221" max="16221" width="12.140625" style="68" customWidth="1"/>
    <col min="16222" max="16384" width="8.85546875" style="68"/>
  </cols>
  <sheetData>
    <row r="1" spans="1:105" s="126" customFormat="1" ht="31.5">
      <c r="A1" s="613" t="s">
        <v>622</v>
      </c>
      <c r="B1" s="613"/>
      <c r="C1" s="613"/>
      <c r="D1" s="613"/>
      <c r="E1" s="613"/>
      <c r="F1" s="613"/>
      <c r="G1" s="613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177"/>
      <c r="BH1" s="176"/>
      <c r="BI1" s="176"/>
      <c r="CD1" s="603" t="s">
        <v>627</v>
      </c>
      <c r="CE1" s="603"/>
      <c r="CF1" s="603"/>
      <c r="CG1" s="603"/>
      <c r="CH1" s="603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178"/>
      <c r="DA1" s="178"/>
    </row>
    <row r="2" spans="1:105" s="183" customFormat="1" ht="19.5" thickBot="1">
      <c r="A2" s="604" t="s">
        <v>421</v>
      </c>
      <c r="B2" s="604"/>
      <c r="C2" s="179"/>
      <c r="D2" s="180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182"/>
      <c r="BH2" s="180"/>
      <c r="BI2" s="180"/>
      <c r="CE2" s="605" t="s">
        <v>424</v>
      </c>
      <c r="CF2" s="605"/>
      <c r="CG2" s="605"/>
      <c r="CH2" s="605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184"/>
      <c r="DA2" s="184"/>
    </row>
    <row r="3" spans="1:105" s="185" customFormat="1" ht="30.2" customHeight="1">
      <c r="A3" s="606" t="s">
        <v>422</v>
      </c>
      <c r="B3" s="569" t="s">
        <v>623</v>
      </c>
      <c r="C3" s="131" t="s">
        <v>204</v>
      </c>
      <c r="D3" s="131" t="s">
        <v>206</v>
      </c>
      <c r="E3" s="132">
        <v>6</v>
      </c>
      <c r="F3" s="132" t="s">
        <v>595</v>
      </c>
      <c r="G3" s="131">
        <v>10</v>
      </c>
      <c r="H3" s="131">
        <v>11</v>
      </c>
      <c r="I3" s="131">
        <v>12</v>
      </c>
      <c r="J3" s="131">
        <v>13</v>
      </c>
      <c r="K3" s="131">
        <v>14</v>
      </c>
      <c r="L3" s="131">
        <v>15</v>
      </c>
      <c r="M3" s="131">
        <v>16</v>
      </c>
      <c r="N3" s="131">
        <v>17</v>
      </c>
      <c r="O3" s="131">
        <v>18</v>
      </c>
      <c r="P3" s="131">
        <v>19</v>
      </c>
      <c r="Q3" s="131">
        <v>20</v>
      </c>
      <c r="R3" s="131">
        <v>21</v>
      </c>
      <c r="S3" s="131">
        <v>22</v>
      </c>
      <c r="T3" s="131">
        <v>23</v>
      </c>
      <c r="U3" s="131">
        <v>24</v>
      </c>
      <c r="V3" s="131">
        <v>25</v>
      </c>
      <c r="W3" s="131">
        <v>26</v>
      </c>
      <c r="X3" s="131">
        <v>27</v>
      </c>
      <c r="Y3" s="131">
        <v>28</v>
      </c>
      <c r="Z3" s="131">
        <v>29</v>
      </c>
      <c r="AA3" s="131">
        <v>30</v>
      </c>
      <c r="AB3" s="131">
        <v>31</v>
      </c>
      <c r="AC3" s="131">
        <v>32</v>
      </c>
      <c r="AD3" s="131">
        <v>33</v>
      </c>
      <c r="AE3" s="131">
        <v>35</v>
      </c>
      <c r="AF3" s="131" t="s">
        <v>624</v>
      </c>
      <c r="AG3" s="133" t="s">
        <v>597</v>
      </c>
      <c r="AH3" s="133" t="s">
        <v>598</v>
      </c>
      <c r="AI3" s="133" t="s">
        <v>599</v>
      </c>
      <c r="AJ3" s="134">
        <v>52</v>
      </c>
      <c r="AK3" s="134" t="s">
        <v>600</v>
      </c>
      <c r="AL3" s="134">
        <v>58</v>
      </c>
      <c r="AM3" s="134">
        <v>59</v>
      </c>
      <c r="AN3" s="134">
        <v>60</v>
      </c>
      <c r="AO3" s="134" t="s">
        <v>601</v>
      </c>
      <c r="AP3" s="134">
        <v>64</v>
      </c>
      <c r="AQ3" s="134">
        <v>65</v>
      </c>
      <c r="AR3" s="134">
        <v>66</v>
      </c>
      <c r="AS3" s="134">
        <v>68</v>
      </c>
      <c r="AT3" s="209">
        <v>69</v>
      </c>
      <c r="AU3" s="209">
        <v>70</v>
      </c>
      <c r="AV3" s="209">
        <v>71</v>
      </c>
      <c r="AW3" s="209">
        <v>72</v>
      </c>
      <c r="AX3" s="209">
        <v>73</v>
      </c>
      <c r="AY3" s="209">
        <v>74</v>
      </c>
      <c r="AZ3" s="209">
        <v>75</v>
      </c>
      <c r="BA3" s="209">
        <v>77</v>
      </c>
      <c r="BB3" s="209">
        <v>78</v>
      </c>
      <c r="BC3" s="209">
        <v>79</v>
      </c>
      <c r="BD3" s="209">
        <v>80</v>
      </c>
      <c r="BE3" s="209">
        <v>81</v>
      </c>
      <c r="BF3" s="209">
        <v>82</v>
      </c>
      <c r="BG3" s="135">
        <v>84</v>
      </c>
      <c r="BH3" s="136">
        <v>85</v>
      </c>
      <c r="BI3" s="136" t="s">
        <v>602</v>
      </c>
      <c r="BJ3" s="136">
        <v>90</v>
      </c>
      <c r="BK3" s="136">
        <v>91</v>
      </c>
      <c r="BL3" s="136">
        <v>92</v>
      </c>
      <c r="BM3" s="136">
        <v>93</v>
      </c>
      <c r="BN3" s="136">
        <v>94</v>
      </c>
      <c r="BO3" s="136">
        <v>95</v>
      </c>
      <c r="BP3" s="136">
        <v>96</v>
      </c>
      <c r="BQ3" s="136">
        <v>97</v>
      </c>
      <c r="BR3" s="607" t="s">
        <v>386</v>
      </c>
      <c r="BS3" s="609" t="s">
        <v>625</v>
      </c>
      <c r="BT3" s="609"/>
      <c r="BU3" s="609"/>
      <c r="BV3" s="609"/>
      <c r="BW3" s="609"/>
      <c r="BX3" s="609"/>
      <c r="BY3" s="609" t="s">
        <v>432</v>
      </c>
      <c r="BZ3" s="609"/>
      <c r="CA3" s="609"/>
      <c r="CB3" s="609" t="s">
        <v>439</v>
      </c>
      <c r="CC3" s="609"/>
      <c r="CD3" s="609"/>
      <c r="CE3" s="609"/>
      <c r="CF3" s="610" t="s">
        <v>448</v>
      </c>
      <c r="CG3" s="612" t="s">
        <v>604</v>
      </c>
      <c r="CH3" s="581" t="s">
        <v>418</v>
      </c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</row>
    <row r="4" spans="1:105" s="187" customFormat="1" ht="83.85" customHeight="1">
      <c r="A4" s="568"/>
      <c r="B4" s="570"/>
      <c r="C4" s="137" t="s">
        <v>205</v>
      </c>
      <c r="D4" s="137" t="s">
        <v>207</v>
      </c>
      <c r="E4" s="137" t="s">
        <v>209</v>
      </c>
      <c r="F4" s="137" t="s">
        <v>605</v>
      </c>
      <c r="G4" s="137" t="s">
        <v>211</v>
      </c>
      <c r="H4" s="137" t="s">
        <v>213</v>
      </c>
      <c r="I4" s="137" t="s">
        <v>215</v>
      </c>
      <c r="J4" s="137" t="s">
        <v>217</v>
      </c>
      <c r="K4" s="137" t="s">
        <v>219</v>
      </c>
      <c r="L4" s="137" t="s">
        <v>221</v>
      </c>
      <c r="M4" s="137" t="s">
        <v>223</v>
      </c>
      <c r="N4" s="137" t="s">
        <v>225</v>
      </c>
      <c r="O4" s="137" t="s">
        <v>227</v>
      </c>
      <c r="P4" s="137" t="s">
        <v>229</v>
      </c>
      <c r="Q4" s="137" t="s">
        <v>231</v>
      </c>
      <c r="R4" s="137" t="s">
        <v>233</v>
      </c>
      <c r="S4" s="137" t="s">
        <v>235</v>
      </c>
      <c r="T4" s="137" t="s">
        <v>237</v>
      </c>
      <c r="U4" s="137" t="s">
        <v>239</v>
      </c>
      <c r="V4" s="137" t="s">
        <v>241</v>
      </c>
      <c r="W4" s="137" t="s">
        <v>243</v>
      </c>
      <c r="X4" s="137" t="s">
        <v>245</v>
      </c>
      <c r="Y4" s="137" t="s">
        <v>247</v>
      </c>
      <c r="Z4" s="137" t="s">
        <v>249</v>
      </c>
      <c r="AA4" s="137" t="s">
        <v>251</v>
      </c>
      <c r="AB4" s="137" t="s">
        <v>253</v>
      </c>
      <c r="AC4" s="137" t="s">
        <v>255</v>
      </c>
      <c r="AD4" s="137" t="s">
        <v>257</v>
      </c>
      <c r="AE4" s="139" t="s">
        <v>606</v>
      </c>
      <c r="AF4" s="137" t="s">
        <v>607</v>
      </c>
      <c r="AG4" s="138" t="s">
        <v>608</v>
      </c>
      <c r="AH4" s="138" t="s">
        <v>580</v>
      </c>
      <c r="AI4" s="138" t="s">
        <v>609</v>
      </c>
      <c r="AJ4" s="139" t="s">
        <v>259</v>
      </c>
      <c r="AK4" s="139" t="s">
        <v>610</v>
      </c>
      <c r="AL4" s="139" t="s">
        <v>262</v>
      </c>
      <c r="AM4" s="139" t="s">
        <v>264</v>
      </c>
      <c r="AN4" s="139" t="s">
        <v>266</v>
      </c>
      <c r="AO4" s="139" t="s">
        <v>611</v>
      </c>
      <c r="AP4" s="139" t="s">
        <v>268</v>
      </c>
      <c r="AQ4" s="139" t="s">
        <v>270</v>
      </c>
      <c r="AR4" s="139" t="s">
        <v>272</v>
      </c>
      <c r="AS4" s="139" t="s">
        <v>274</v>
      </c>
      <c r="AT4" s="210" t="s">
        <v>276</v>
      </c>
      <c r="AU4" s="210" t="s">
        <v>278</v>
      </c>
      <c r="AV4" s="210" t="s">
        <v>280</v>
      </c>
      <c r="AW4" s="210" t="s">
        <v>282</v>
      </c>
      <c r="AX4" s="210" t="s">
        <v>284</v>
      </c>
      <c r="AY4" s="210" t="s">
        <v>286</v>
      </c>
      <c r="AZ4" s="210" t="s">
        <v>288</v>
      </c>
      <c r="BA4" s="210" t="s">
        <v>290</v>
      </c>
      <c r="BB4" s="210" t="s">
        <v>292</v>
      </c>
      <c r="BC4" s="210" t="s">
        <v>294</v>
      </c>
      <c r="BD4" s="210" t="s">
        <v>296</v>
      </c>
      <c r="BE4" s="210" t="s">
        <v>298</v>
      </c>
      <c r="BF4" s="210" t="s">
        <v>300</v>
      </c>
      <c r="BG4" s="140" t="s">
        <v>478</v>
      </c>
      <c r="BH4" s="141" t="s">
        <v>485</v>
      </c>
      <c r="BI4" s="141" t="s">
        <v>612</v>
      </c>
      <c r="BJ4" s="141" t="s">
        <v>303</v>
      </c>
      <c r="BK4" s="141" t="s">
        <v>305</v>
      </c>
      <c r="BL4" s="141" t="s">
        <v>307</v>
      </c>
      <c r="BM4" s="141" t="s">
        <v>486</v>
      </c>
      <c r="BN4" s="141" t="s">
        <v>309</v>
      </c>
      <c r="BO4" s="141" t="s">
        <v>311</v>
      </c>
      <c r="BP4" s="141" t="s">
        <v>313</v>
      </c>
      <c r="BQ4" s="141" t="s">
        <v>195</v>
      </c>
      <c r="BR4" s="608"/>
      <c r="BS4" s="149" t="s">
        <v>426</v>
      </c>
      <c r="BT4" s="144" t="s">
        <v>399</v>
      </c>
      <c r="BU4" s="144" t="s">
        <v>400</v>
      </c>
      <c r="BV4" s="141" t="s">
        <v>401</v>
      </c>
      <c r="BW4" s="149" t="s">
        <v>428</v>
      </c>
      <c r="BX4" s="186" t="s">
        <v>429</v>
      </c>
      <c r="BY4" s="149" t="s">
        <v>433</v>
      </c>
      <c r="BZ4" s="149" t="s">
        <v>434</v>
      </c>
      <c r="CA4" s="186" t="s">
        <v>435</v>
      </c>
      <c r="CB4" s="149" t="s">
        <v>440</v>
      </c>
      <c r="CC4" s="149" t="s">
        <v>441</v>
      </c>
      <c r="CD4" s="144" t="s">
        <v>400</v>
      </c>
      <c r="CE4" s="186" t="s">
        <v>442</v>
      </c>
      <c r="CF4" s="611"/>
      <c r="CG4" s="580"/>
      <c r="CH4" s="582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</row>
    <row r="5" spans="1:105" s="185" customFormat="1" ht="105.6" customHeight="1">
      <c r="A5" s="568"/>
      <c r="B5" s="148" t="s">
        <v>423</v>
      </c>
      <c r="C5" s="137" t="s">
        <v>613</v>
      </c>
      <c r="D5" s="137" t="s">
        <v>208</v>
      </c>
      <c r="E5" s="149" t="s">
        <v>210</v>
      </c>
      <c r="F5" s="149" t="s">
        <v>614</v>
      </c>
      <c r="G5" s="149" t="s">
        <v>212</v>
      </c>
      <c r="H5" s="149" t="s">
        <v>214</v>
      </c>
      <c r="I5" s="149" t="s">
        <v>216</v>
      </c>
      <c r="J5" s="149" t="s">
        <v>218</v>
      </c>
      <c r="K5" s="149" t="s">
        <v>220</v>
      </c>
      <c r="L5" s="149" t="s">
        <v>222</v>
      </c>
      <c r="M5" s="149" t="s">
        <v>224</v>
      </c>
      <c r="N5" s="149" t="s">
        <v>226</v>
      </c>
      <c r="O5" s="149" t="s">
        <v>228</v>
      </c>
      <c r="P5" s="149" t="s">
        <v>230</v>
      </c>
      <c r="Q5" s="149" t="s">
        <v>232</v>
      </c>
      <c r="R5" s="149" t="s">
        <v>234</v>
      </c>
      <c r="S5" s="149" t="s">
        <v>236</v>
      </c>
      <c r="T5" s="149" t="s">
        <v>238</v>
      </c>
      <c r="U5" s="149" t="s">
        <v>240</v>
      </c>
      <c r="V5" s="149" t="s">
        <v>242</v>
      </c>
      <c r="W5" s="149" t="s">
        <v>244</v>
      </c>
      <c r="X5" s="149" t="s">
        <v>246</v>
      </c>
      <c r="Y5" s="149" t="s">
        <v>248</v>
      </c>
      <c r="Z5" s="149" t="s">
        <v>250</v>
      </c>
      <c r="AA5" s="149" t="s">
        <v>252</v>
      </c>
      <c r="AB5" s="149" t="s">
        <v>254</v>
      </c>
      <c r="AC5" s="149" t="s">
        <v>256</v>
      </c>
      <c r="AD5" s="149" t="s">
        <v>258</v>
      </c>
      <c r="AE5" s="151" t="s">
        <v>551</v>
      </c>
      <c r="AF5" s="149" t="s">
        <v>615</v>
      </c>
      <c r="AG5" s="150" t="s">
        <v>616</v>
      </c>
      <c r="AH5" s="150" t="s">
        <v>617</v>
      </c>
      <c r="AI5" s="150" t="s">
        <v>618</v>
      </c>
      <c r="AJ5" s="151" t="s">
        <v>260</v>
      </c>
      <c r="AK5" s="139" t="s">
        <v>261</v>
      </c>
      <c r="AL5" s="151" t="s">
        <v>263</v>
      </c>
      <c r="AM5" s="151" t="s">
        <v>265</v>
      </c>
      <c r="AN5" s="151" t="s">
        <v>267</v>
      </c>
      <c r="AO5" s="151" t="s">
        <v>619</v>
      </c>
      <c r="AP5" s="151" t="s">
        <v>269</v>
      </c>
      <c r="AQ5" s="151" t="s">
        <v>271</v>
      </c>
      <c r="AR5" s="151" t="s">
        <v>273</v>
      </c>
      <c r="AS5" s="151" t="s">
        <v>275</v>
      </c>
      <c r="AT5" s="210" t="s">
        <v>277</v>
      </c>
      <c r="AU5" s="210" t="s">
        <v>279</v>
      </c>
      <c r="AV5" s="210" t="s">
        <v>281</v>
      </c>
      <c r="AW5" s="210" t="s">
        <v>283</v>
      </c>
      <c r="AX5" s="210" t="s">
        <v>285</v>
      </c>
      <c r="AY5" s="210" t="s">
        <v>287</v>
      </c>
      <c r="AZ5" s="210" t="s">
        <v>289</v>
      </c>
      <c r="BA5" s="210" t="s">
        <v>291</v>
      </c>
      <c r="BB5" s="210" t="s">
        <v>293</v>
      </c>
      <c r="BC5" s="210" t="s">
        <v>295</v>
      </c>
      <c r="BD5" s="210" t="s">
        <v>297</v>
      </c>
      <c r="BE5" s="210" t="s">
        <v>299</v>
      </c>
      <c r="BF5" s="210" t="s">
        <v>301</v>
      </c>
      <c r="BG5" s="140" t="s">
        <v>302</v>
      </c>
      <c r="BH5" s="141" t="s">
        <v>405</v>
      </c>
      <c r="BI5" s="141" t="s">
        <v>620</v>
      </c>
      <c r="BJ5" s="141" t="s">
        <v>304</v>
      </c>
      <c r="BK5" s="141" t="s">
        <v>306</v>
      </c>
      <c r="BL5" s="141" t="s">
        <v>308</v>
      </c>
      <c r="BM5" s="141" t="s">
        <v>406</v>
      </c>
      <c r="BN5" s="141" t="s">
        <v>310</v>
      </c>
      <c r="BO5" s="141" t="s">
        <v>312</v>
      </c>
      <c r="BP5" s="141" t="s">
        <v>314</v>
      </c>
      <c r="BQ5" s="141" t="s">
        <v>315</v>
      </c>
      <c r="BR5" s="215" t="s">
        <v>378</v>
      </c>
      <c r="BS5" s="149" t="s">
        <v>427</v>
      </c>
      <c r="BT5" s="144" t="s">
        <v>376</v>
      </c>
      <c r="BU5" s="188" t="s">
        <v>377</v>
      </c>
      <c r="BV5" s="141" t="s">
        <v>402</v>
      </c>
      <c r="BW5" s="149" t="s">
        <v>430</v>
      </c>
      <c r="BX5" s="186" t="s">
        <v>431</v>
      </c>
      <c r="BY5" s="149" t="s">
        <v>436</v>
      </c>
      <c r="BZ5" s="149" t="s">
        <v>437</v>
      </c>
      <c r="CA5" s="186" t="s">
        <v>438</v>
      </c>
      <c r="CB5" s="149" t="s">
        <v>443</v>
      </c>
      <c r="CC5" s="149" t="s">
        <v>444</v>
      </c>
      <c r="CD5" s="188" t="s">
        <v>377</v>
      </c>
      <c r="CE5" s="186" t="s">
        <v>445</v>
      </c>
      <c r="CF5" s="189" t="s">
        <v>449</v>
      </c>
      <c r="CG5" s="155" t="s">
        <v>419</v>
      </c>
      <c r="CH5" s="582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</row>
    <row r="6" spans="1:105">
      <c r="A6" s="156" t="s">
        <v>198</v>
      </c>
      <c r="B6" s="157" t="s">
        <v>350</v>
      </c>
      <c r="C6" s="211">
        <v>9022988.4378940165</v>
      </c>
      <c r="D6" s="211">
        <v>0</v>
      </c>
      <c r="E6" s="211">
        <v>0</v>
      </c>
      <c r="F6" s="211">
        <v>0</v>
      </c>
      <c r="G6" s="211">
        <v>44611891.2162669</v>
      </c>
      <c r="H6" s="211">
        <v>131597.91059410048</v>
      </c>
      <c r="I6" s="211">
        <v>0</v>
      </c>
      <c r="J6" s="211">
        <v>0</v>
      </c>
      <c r="K6" s="211">
        <v>0</v>
      </c>
      <c r="L6" s="211">
        <v>0</v>
      </c>
      <c r="M6" s="211">
        <v>0</v>
      </c>
      <c r="N6" s="211">
        <v>0</v>
      </c>
      <c r="O6" s="211">
        <v>0</v>
      </c>
      <c r="P6" s="211">
        <v>0</v>
      </c>
      <c r="Q6" s="211">
        <v>0</v>
      </c>
      <c r="R6" s="211">
        <v>0</v>
      </c>
      <c r="S6" s="211">
        <v>0</v>
      </c>
      <c r="T6" s="211">
        <v>0</v>
      </c>
      <c r="U6" s="211">
        <v>0</v>
      </c>
      <c r="V6" s="211">
        <v>0</v>
      </c>
      <c r="W6" s="211">
        <v>0</v>
      </c>
      <c r="X6" s="211">
        <v>0</v>
      </c>
      <c r="Y6" s="211">
        <v>0</v>
      </c>
      <c r="Z6" s="211">
        <v>0</v>
      </c>
      <c r="AA6" s="211">
        <v>0</v>
      </c>
      <c r="AB6" s="211">
        <v>0</v>
      </c>
      <c r="AC6" s="211">
        <v>0</v>
      </c>
      <c r="AD6" s="211">
        <v>0</v>
      </c>
      <c r="AE6" s="211">
        <v>0</v>
      </c>
      <c r="AF6" s="211">
        <v>0</v>
      </c>
      <c r="AG6" s="211">
        <v>0</v>
      </c>
      <c r="AH6" s="211">
        <v>0</v>
      </c>
      <c r="AI6" s="211">
        <v>0</v>
      </c>
      <c r="AJ6" s="211">
        <v>0</v>
      </c>
      <c r="AK6" s="211">
        <v>0</v>
      </c>
      <c r="AL6" s="211">
        <v>0</v>
      </c>
      <c r="AM6" s="211">
        <v>0</v>
      </c>
      <c r="AN6" s="211">
        <v>0</v>
      </c>
      <c r="AO6" s="211">
        <v>0</v>
      </c>
      <c r="AP6" s="211">
        <v>0</v>
      </c>
      <c r="AQ6" s="211">
        <v>0</v>
      </c>
      <c r="AR6" s="211">
        <v>0</v>
      </c>
      <c r="AS6" s="211">
        <v>0</v>
      </c>
      <c r="AT6" s="211">
        <v>0</v>
      </c>
      <c r="AU6" s="211">
        <v>0</v>
      </c>
      <c r="AV6" s="211">
        <v>0</v>
      </c>
      <c r="AW6" s="211">
        <v>0</v>
      </c>
      <c r="AX6" s="211">
        <v>0</v>
      </c>
      <c r="AY6" s="211">
        <v>0</v>
      </c>
      <c r="AZ6" s="211">
        <v>0</v>
      </c>
      <c r="BA6" s="211">
        <v>0</v>
      </c>
      <c r="BB6" s="211">
        <v>0</v>
      </c>
      <c r="BC6" s="211">
        <v>0</v>
      </c>
      <c r="BD6" s="211">
        <v>0</v>
      </c>
      <c r="BE6" s="211">
        <v>0</v>
      </c>
      <c r="BF6" s="211">
        <v>0</v>
      </c>
      <c r="BG6" s="211">
        <v>0</v>
      </c>
      <c r="BH6" s="211">
        <v>0</v>
      </c>
      <c r="BI6" s="211">
        <v>0</v>
      </c>
      <c r="BJ6" s="211">
        <v>0</v>
      </c>
      <c r="BK6" s="211">
        <v>0</v>
      </c>
      <c r="BL6" s="211">
        <v>0</v>
      </c>
      <c r="BM6" s="211">
        <v>0</v>
      </c>
      <c r="BN6" s="211">
        <v>0</v>
      </c>
      <c r="BO6" s="211">
        <v>0</v>
      </c>
      <c r="BP6" s="211">
        <v>0</v>
      </c>
      <c r="BQ6" s="211">
        <v>0</v>
      </c>
      <c r="BR6" s="192">
        <v>53766477.564755015</v>
      </c>
      <c r="BS6" s="211">
        <v>27728118.970184598</v>
      </c>
      <c r="BT6" s="211">
        <v>0</v>
      </c>
      <c r="BU6" s="211">
        <v>0</v>
      </c>
      <c r="BV6" s="211">
        <v>0</v>
      </c>
      <c r="BW6" s="211"/>
      <c r="BX6" s="192">
        <v>27728118.970184598</v>
      </c>
      <c r="BY6" s="211">
        <v>0</v>
      </c>
      <c r="BZ6" s="211"/>
      <c r="CA6" s="192">
        <v>0</v>
      </c>
      <c r="CB6" s="211">
        <v>6279.7880512909369</v>
      </c>
      <c r="CC6" s="211"/>
      <c r="CD6" s="211">
        <v>0</v>
      </c>
      <c r="CE6" s="192">
        <v>6279.7880512909369</v>
      </c>
      <c r="CF6" s="191">
        <v>81500876.322990909</v>
      </c>
      <c r="CG6" s="158" t="s">
        <v>196</v>
      </c>
      <c r="CH6" s="159" t="s">
        <v>198</v>
      </c>
      <c r="CK6" s="244"/>
      <c r="CL6" s="50"/>
    </row>
    <row r="7" spans="1:105">
      <c r="A7" s="156" t="s">
        <v>199</v>
      </c>
      <c r="B7" s="157" t="s">
        <v>351</v>
      </c>
      <c r="C7" s="211">
        <v>20764126.786603227</v>
      </c>
      <c r="D7" s="211">
        <v>0</v>
      </c>
      <c r="E7" s="211">
        <v>0</v>
      </c>
      <c r="F7" s="211">
        <v>0</v>
      </c>
      <c r="G7" s="211">
        <v>28500363.50905595</v>
      </c>
      <c r="H7" s="211">
        <v>0</v>
      </c>
      <c r="I7" s="211">
        <v>0</v>
      </c>
      <c r="J7" s="211">
        <v>0</v>
      </c>
      <c r="K7" s="211">
        <v>0</v>
      </c>
      <c r="L7" s="211">
        <v>0</v>
      </c>
      <c r="M7" s="211">
        <v>0</v>
      </c>
      <c r="N7" s="211">
        <v>0</v>
      </c>
      <c r="O7" s="211">
        <v>0</v>
      </c>
      <c r="P7" s="211">
        <v>0</v>
      </c>
      <c r="Q7" s="211">
        <v>0</v>
      </c>
      <c r="R7" s="211">
        <v>0</v>
      </c>
      <c r="S7" s="211">
        <v>0</v>
      </c>
      <c r="T7" s="211">
        <v>0</v>
      </c>
      <c r="U7" s="211">
        <v>0</v>
      </c>
      <c r="V7" s="211">
        <v>0</v>
      </c>
      <c r="W7" s="211">
        <v>0</v>
      </c>
      <c r="X7" s="211">
        <v>0</v>
      </c>
      <c r="Y7" s="211">
        <v>0</v>
      </c>
      <c r="Z7" s="211">
        <v>0</v>
      </c>
      <c r="AA7" s="211">
        <v>0</v>
      </c>
      <c r="AB7" s="211">
        <v>0</v>
      </c>
      <c r="AC7" s="211">
        <v>0</v>
      </c>
      <c r="AD7" s="211">
        <v>0</v>
      </c>
      <c r="AE7" s="211">
        <v>0</v>
      </c>
      <c r="AF7" s="211">
        <v>0</v>
      </c>
      <c r="AG7" s="211">
        <v>0</v>
      </c>
      <c r="AH7" s="211">
        <v>0</v>
      </c>
      <c r="AI7" s="211">
        <v>0</v>
      </c>
      <c r="AJ7" s="211">
        <v>0</v>
      </c>
      <c r="AK7" s="211">
        <v>0</v>
      </c>
      <c r="AL7" s="211">
        <v>0</v>
      </c>
      <c r="AM7" s="211">
        <v>0</v>
      </c>
      <c r="AN7" s="211">
        <v>0</v>
      </c>
      <c r="AO7" s="211">
        <v>0</v>
      </c>
      <c r="AP7" s="211">
        <v>0</v>
      </c>
      <c r="AQ7" s="211">
        <v>0</v>
      </c>
      <c r="AR7" s="211">
        <v>0</v>
      </c>
      <c r="AS7" s="211">
        <v>0</v>
      </c>
      <c r="AT7" s="211">
        <v>0</v>
      </c>
      <c r="AU7" s="211">
        <v>0</v>
      </c>
      <c r="AV7" s="211">
        <v>0</v>
      </c>
      <c r="AW7" s="211">
        <v>0</v>
      </c>
      <c r="AX7" s="211">
        <v>0</v>
      </c>
      <c r="AY7" s="211">
        <v>0</v>
      </c>
      <c r="AZ7" s="211">
        <v>0</v>
      </c>
      <c r="BA7" s="211">
        <v>0</v>
      </c>
      <c r="BB7" s="211">
        <v>0</v>
      </c>
      <c r="BC7" s="211">
        <v>0</v>
      </c>
      <c r="BD7" s="211">
        <v>0</v>
      </c>
      <c r="BE7" s="211">
        <v>0</v>
      </c>
      <c r="BF7" s="211">
        <v>0</v>
      </c>
      <c r="BG7" s="211">
        <v>0</v>
      </c>
      <c r="BH7" s="211">
        <v>0</v>
      </c>
      <c r="BI7" s="211">
        <v>0</v>
      </c>
      <c r="BJ7" s="211">
        <v>0</v>
      </c>
      <c r="BK7" s="211">
        <v>0</v>
      </c>
      <c r="BL7" s="211">
        <v>0</v>
      </c>
      <c r="BM7" s="211">
        <v>0</v>
      </c>
      <c r="BN7" s="211">
        <v>0</v>
      </c>
      <c r="BO7" s="211">
        <v>0</v>
      </c>
      <c r="BP7" s="211">
        <v>0</v>
      </c>
      <c r="BQ7" s="211">
        <v>0</v>
      </c>
      <c r="BR7" s="192">
        <v>49264490.295659177</v>
      </c>
      <c r="BS7" s="211">
        <v>7752431.7678880095</v>
      </c>
      <c r="BT7" s="211">
        <v>0</v>
      </c>
      <c r="BU7" s="211">
        <v>0</v>
      </c>
      <c r="BV7" s="211">
        <v>0</v>
      </c>
      <c r="BW7" s="211"/>
      <c r="BX7" s="192">
        <v>7752431.7678880095</v>
      </c>
      <c r="BY7" s="211">
        <v>0</v>
      </c>
      <c r="BZ7" s="211"/>
      <c r="CA7" s="192">
        <v>0</v>
      </c>
      <c r="CB7" s="211">
        <v>13648.125874657922</v>
      </c>
      <c r="CC7" s="211"/>
      <c r="CD7" s="211">
        <v>0</v>
      </c>
      <c r="CE7" s="192">
        <v>13648.125874657922</v>
      </c>
      <c r="CF7" s="191">
        <v>57030570.189421847</v>
      </c>
      <c r="CG7" s="158" t="s">
        <v>197</v>
      </c>
      <c r="CH7" s="159" t="s">
        <v>199</v>
      </c>
      <c r="CK7" s="244"/>
      <c r="CL7" s="50"/>
    </row>
    <row r="8" spans="1:105">
      <c r="A8" s="156" t="s">
        <v>392</v>
      </c>
      <c r="B8" s="157" t="s">
        <v>352</v>
      </c>
      <c r="C8" s="211">
        <v>129035.73865218165</v>
      </c>
      <c r="D8" s="211">
        <v>0</v>
      </c>
      <c r="E8" s="211">
        <v>0</v>
      </c>
      <c r="F8" s="211">
        <v>0</v>
      </c>
      <c r="G8" s="211">
        <v>11592070.440012407</v>
      </c>
      <c r="H8" s="211">
        <v>0</v>
      </c>
      <c r="I8" s="211">
        <v>0</v>
      </c>
      <c r="J8" s="211">
        <v>0</v>
      </c>
      <c r="K8" s="211">
        <v>0</v>
      </c>
      <c r="L8" s="211">
        <v>0</v>
      </c>
      <c r="M8" s="211">
        <v>0</v>
      </c>
      <c r="N8" s="211">
        <v>0</v>
      </c>
      <c r="O8" s="211">
        <v>0</v>
      </c>
      <c r="P8" s="211">
        <v>0</v>
      </c>
      <c r="Q8" s="211">
        <v>0</v>
      </c>
      <c r="R8" s="211">
        <v>0</v>
      </c>
      <c r="S8" s="211">
        <v>0</v>
      </c>
      <c r="T8" s="211">
        <v>0</v>
      </c>
      <c r="U8" s="211">
        <v>0</v>
      </c>
      <c r="V8" s="211">
        <v>0</v>
      </c>
      <c r="W8" s="211">
        <v>0</v>
      </c>
      <c r="X8" s="211">
        <v>0</v>
      </c>
      <c r="Y8" s="211">
        <v>0</v>
      </c>
      <c r="Z8" s="211">
        <v>0</v>
      </c>
      <c r="AA8" s="211">
        <v>0</v>
      </c>
      <c r="AB8" s="211">
        <v>0</v>
      </c>
      <c r="AC8" s="211">
        <v>0</v>
      </c>
      <c r="AD8" s="211">
        <v>0</v>
      </c>
      <c r="AE8" s="211">
        <v>0</v>
      </c>
      <c r="AF8" s="211">
        <v>0</v>
      </c>
      <c r="AG8" s="211">
        <v>0</v>
      </c>
      <c r="AH8" s="211">
        <v>0</v>
      </c>
      <c r="AI8" s="211">
        <v>0</v>
      </c>
      <c r="AJ8" s="211">
        <v>0</v>
      </c>
      <c r="AK8" s="211">
        <v>639082.31119795225</v>
      </c>
      <c r="AL8" s="211">
        <v>0</v>
      </c>
      <c r="AM8" s="211">
        <v>0</v>
      </c>
      <c r="AN8" s="211">
        <v>0</v>
      </c>
      <c r="AO8" s="211">
        <v>0</v>
      </c>
      <c r="AP8" s="211">
        <v>0</v>
      </c>
      <c r="AQ8" s="211">
        <v>0</v>
      </c>
      <c r="AR8" s="211">
        <v>0</v>
      </c>
      <c r="AS8" s="211">
        <v>0</v>
      </c>
      <c r="AT8" s="211">
        <v>0</v>
      </c>
      <c r="AU8" s="211">
        <v>0</v>
      </c>
      <c r="AV8" s="211">
        <v>0</v>
      </c>
      <c r="AW8" s="211">
        <v>0</v>
      </c>
      <c r="AX8" s="211">
        <v>0</v>
      </c>
      <c r="AY8" s="211">
        <v>0</v>
      </c>
      <c r="AZ8" s="211">
        <v>0</v>
      </c>
      <c r="BA8" s="211">
        <v>0</v>
      </c>
      <c r="BB8" s="211">
        <v>0</v>
      </c>
      <c r="BC8" s="211">
        <v>0</v>
      </c>
      <c r="BD8" s="211">
        <v>0</v>
      </c>
      <c r="BE8" s="211">
        <v>0</v>
      </c>
      <c r="BF8" s="211">
        <v>0</v>
      </c>
      <c r="BG8" s="211">
        <v>0</v>
      </c>
      <c r="BH8" s="211">
        <v>0</v>
      </c>
      <c r="BI8" s="211">
        <v>0</v>
      </c>
      <c r="BJ8" s="211">
        <v>0</v>
      </c>
      <c r="BK8" s="211">
        <v>0</v>
      </c>
      <c r="BL8" s="211">
        <v>0</v>
      </c>
      <c r="BM8" s="211">
        <v>0</v>
      </c>
      <c r="BN8" s="211">
        <v>0</v>
      </c>
      <c r="BO8" s="211">
        <v>0</v>
      </c>
      <c r="BP8" s="211">
        <v>0</v>
      </c>
      <c r="BQ8" s="211">
        <v>0</v>
      </c>
      <c r="BR8" s="192">
        <v>12360188.489862539</v>
      </c>
      <c r="BS8" s="211">
        <v>9227999.0325284433</v>
      </c>
      <c r="BT8" s="211">
        <v>0</v>
      </c>
      <c r="BU8" s="211">
        <v>0</v>
      </c>
      <c r="BV8" s="211">
        <v>0</v>
      </c>
      <c r="BW8" s="211"/>
      <c r="BX8" s="192">
        <v>9227999.0325284433</v>
      </c>
      <c r="BY8" s="211">
        <v>0</v>
      </c>
      <c r="BZ8" s="211">
        <v>1581839</v>
      </c>
      <c r="CA8" s="192">
        <v>1581839</v>
      </c>
      <c r="CB8" s="211"/>
      <c r="CC8" s="211"/>
      <c r="CD8" s="211">
        <v>0</v>
      </c>
      <c r="CE8" s="192">
        <v>0</v>
      </c>
      <c r="CF8" s="191">
        <v>23170026.522390984</v>
      </c>
      <c r="CG8" s="158" t="s">
        <v>200</v>
      </c>
      <c r="CH8" s="159" t="s">
        <v>392</v>
      </c>
      <c r="CK8" s="244"/>
      <c r="CL8" s="50"/>
    </row>
    <row r="9" spans="1:105">
      <c r="A9" s="156" t="s">
        <v>391</v>
      </c>
      <c r="B9" s="157" t="s">
        <v>353</v>
      </c>
      <c r="C9" s="211">
        <v>389596.49074553314</v>
      </c>
      <c r="D9" s="211">
        <v>0</v>
      </c>
      <c r="E9" s="211">
        <v>0</v>
      </c>
      <c r="F9" s="211">
        <v>0</v>
      </c>
      <c r="G9" s="211">
        <v>0</v>
      </c>
      <c r="H9" s="211">
        <v>0</v>
      </c>
      <c r="I9" s="211">
        <v>0</v>
      </c>
      <c r="J9" s="211">
        <v>0</v>
      </c>
      <c r="K9" s="211">
        <v>0</v>
      </c>
      <c r="L9" s="211">
        <v>0</v>
      </c>
      <c r="M9" s="211">
        <v>0</v>
      </c>
      <c r="N9" s="211">
        <v>0</v>
      </c>
      <c r="O9" s="211">
        <v>0</v>
      </c>
      <c r="P9" s="211">
        <v>0</v>
      </c>
      <c r="Q9" s="211">
        <v>0</v>
      </c>
      <c r="R9" s="211">
        <v>0</v>
      </c>
      <c r="S9" s="211">
        <v>0</v>
      </c>
      <c r="T9" s="211">
        <v>0</v>
      </c>
      <c r="U9" s="211">
        <v>0</v>
      </c>
      <c r="V9" s="211">
        <v>0</v>
      </c>
      <c r="W9" s="211">
        <v>0</v>
      </c>
      <c r="X9" s="211">
        <v>0</v>
      </c>
      <c r="Y9" s="211">
        <v>0</v>
      </c>
      <c r="Z9" s="211">
        <v>0</v>
      </c>
      <c r="AA9" s="211">
        <v>0</v>
      </c>
      <c r="AB9" s="211">
        <v>0</v>
      </c>
      <c r="AC9" s="211">
        <v>0</v>
      </c>
      <c r="AD9" s="211">
        <v>0</v>
      </c>
      <c r="AE9" s="211">
        <v>0</v>
      </c>
      <c r="AF9" s="211">
        <v>0</v>
      </c>
      <c r="AG9" s="211">
        <v>0</v>
      </c>
      <c r="AH9" s="211">
        <v>0</v>
      </c>
      <c r="AI9" s="211">
        <v>0</v>
      </c>
      <c r="AJ9" s="211">
        <v>0</v>
      </c>
      <c r="AK9" s="211">
        <v>0</v>
      </c>
      <c r="AL9" s="211">
        <v>0</v>
      </c>
      <c r="AM9" s="211">
        <v>0</v>
      </c>
      <c r="AN9" s="211">
        <v>0</v>
      </c>
      <c r="AO9" s="211">
        <v>0</v>
      </c>
      <c r="AP9" s="211">
        <v>0</v>
      </c>
      <c r="AQ9" s="211">
        <v>0</v>
      </c>
      <c r="AR9" s="211">
        <v>0</v>
      </c>
      <c r="AS9" s="211">
        <v>0</v>
      </c>
      <c r="AT9" s="211">
        <v>0</v>
      </c>
      <c r="AU9" s="211">
        <v>0</v>
      </c>
      <c r="AV9" s="211">
        <v>0</v>
      </c>
      <c r="AW9" s="211">
        <v>0</v>
      </c>
      <c r="AX9" s="211">
        <v>0</v>
      </c>
      <c r="AY9" s="211">
        <v>0</v>
      </c>
      <c r="AZ9" s="211">
        <v>0</v>
      </c>
      <c r="BA9" s="211">
        <v>0</v>
      </c>
      <c r="BB9" s="211">
        <v>0</v>
      </c>
      <c r="BC9" s="211">
        <v>0</v>
      </c>
      <c r="BD9" s="211">
        <v>0</v>
      </c>
      <c r="BE9" s="211">
        <v>0</v>
      </c>
      <c r="BF9" s="211">
        <v>0</v>
      </c>
      <c r="BG9" s="211">
        <v>0</v>
      </c>
      <c r="BH9" s="211">
        <v>0</v>
      </c>
      <c r="BI9" s="211">
        <v>0</v>
      </c>
      <c r="BJ9" s="211">
        <v>0</v>
      </c>
      <c r="BK9" s="211">
        <v>0</v>
      </c>
      <c r="BL9" s="211">
        <v>0</v>
      </c>
      <c r="BM9" s="211">
        <v>0</v>
      </c>
      <c r="BN9" s="211">
        <v>0</v>
      </c>
      <c r="BO9" s="211">
        <v>0</v>
      </c>
      <c r="BP9" s="211">
        <v>0</v>
      </c>
      <c r="BQ9" s="211">
        <v>0</v>
      </c>
      <c r="BR9" s="192">
        <v>389596.49074553314</v>
      </c>
      <c r="BS9" s="211">
        <v>575527.98184726026</v>
      </c>
      <c r="BT9" s="211">
        <v>0</v>
      </c>
      <c r="BU9" s="211">
        <v>0</v>
      </c>
      <c r="BV9" s="211">
        <v>0</v>
      </c>
      <c r="BW9" s="211"/>
      <c r="BX9" s="192">
        <v>575527.98184726026</v>
      </c>
      <c r="BY9" s="211">
        <v>0</v>
      </c>
      <c r="BZ9" s="211">
        <v>78484</v>
      </c>
      <c r="CA9" s="192">
        <v>78484</v>
      </c>
      <c r="CB9" s="211">
        <v>16037.647419472434</v>
      </c>
      <c r="CC9" s="211"/>
      <c r="CD9" s="211">
        <v>0</v>
      </c>
      <c r="CE9" s="192">
        <v>16037.647419472434</v>
      </c>
      <c r="CF9" s="191">
        <v>1059646.1200122659</v>
      </c>
      <c r="CG9" s="158" t="s">
        <v>201</v>
      </c>
      <c r="CH9" s="159" t="s">
        <v>391</v>
      </c>
      <c r="CK9" s="244"/>
      <c r="CL9" s="50"/>
    </row>
    <row r="10" spans="1:105">
      <c r="A10" s="156" t="s">
        <v>339</v>
      </c>
      <c r="B10" s="157" t="s">
        <v>354</v>
      </c>
      <c r="C10" s="211">
        <v>6350195.5373785663</v>
      </c>
      <c r="D10" s="211">
        <v>0</v>
      </c>
      <c r="E10" s="211">
        <v>0</v>
      </c>
      <c r="F10" s="211">
        <v>0</v>
      </c>
      <c r="G10" s="211">
        <v>2537567.4559600689</v>
      </c>
      <c r="H10" s="211">
        <v>0</v>
      </c>
      <c r="I10" s="211">
        <v>0</v>
      </c>
      <c r="J10" s="211">
        <v>0</v>
      </c>
      <c r="K10" s="211">
        <v>0</v>
      </c>
      <c r="L10" s="211">
        <v>0</v>
      </c>
      <c r="M10" s="211">
        <v>0</v>
      </c>
      <c r="N10" s="211">
        <v>0</v>
      </c>
      <c r="O10" s="211">
        <v>0</v>
      </c>
      <c r="P10" s="211">
        <v>0</v>
      </c>
      <c r="Q10" s="211">
        <v>0</v>
      </c>
      <c r="R10" s="211">
        <v>0</v>
      </c>
      <c r="S10" s="211">
        <v>0</v>
      </c>
      <c r="T10" s="211">
        <v>0</v>
      </c>
      <c r="U10" s="211">
        <v>0</v>
      </c>
      <c r="V10" s="211">
        <v>0</v>
      </c>
      <c r="W10" s="211">
        <v>0</v>
      </c>
      <c r="X10" s="211">
        <v>0</v>
      </c>
      <c r="Y10" s="211">
        <v>0</v>
      </c>
      <c r="Z10" s="211">
        <v>0</v>
      </c>
      <c r="AA10" s="211">
        <v>0</v>
      </c>
      <c r="AB10" s="211">
        <v>0</v>
      </c>
      <c r="AC10" s="211">
        <v>0</v>
      </c>
      <c r="AD10" s="211">
        <v>0</v>
      </c>
      <c r="AE10" s="211">
        <v>0</v>
      </c>
      <c r="AF10" s="211">
        <v>0</v>
      </c>
      <c r="AG10" s="211">
        <v>0</v>
      </c>
      <c r="AH10" s="211">
        <v>0</v>
      </c>
      <c r="AI10" s="211">
        <v>0</v>
      </c>
      <c r="AJ10" s="211">
        <v>0</v>
      </c>
      <c r="AK10" s="211">
        <v>0</v>
      </c>
      <c r="AL10" s="211">
        <v>0</v>
      </c>
      <c r="AM10" s="211">
        <v>0</v>
      </c>
      <c r="AN10" s="211">
        <v>0</v>
      </c>
      <c r="AO10" s="211">
        <v>0</v>
      </c>
      <c r="AP10" s="211">
        <v>0</v>
      </c>
      <c r="AQ10" s="211">
        <v>0</v>
      </c>
      <c r="AR10" s="211">
        <v>0</v>
      </c>
      <c r="AS10" s="211">
        <v>0</v>
      </c>
      <c r="AT10" s="211">
        <v>0</v>
      </c>
      <c r="AU10" s="211">
        <v>0</v>
      </c>
      <c r="AV10" s="211">
        <v>0</v>
      </c>
      <c r="AW10" s="211">
        <v>0</v>
      </c>
      <c r="AX10" s="211">
        <v>0</v>
      </c>
      <c r="AY10" s="211">
        <v>0</v>
      </c>
      <c r="AZ10" s="211">
        <v>0</v>
      </c>
      <c r="BA10" s="211">
        <v>0</v>
      </c>
      <c r="BB10" s="211">
        <v>0</v>
      </c>
      <c r="BC10" s="211">
        <v>0</v>
      </c>
      <c r="BD10" s="211">
        <v>0</v>
      </c>
      <c r="BE10" s="211">
        <v>0</v>
      </c>
      <c r="BF10" s="211">
        <v>0</v>
      </c>
      <c r="BG10" s="211">
        <v>0</v>
      </c>
      <c r="BH10" s="211">
        <v>0</v>
      </c>
      <c r="BI10" s="211">
        <v>0</v>
      </c>
      <c r="BJ10" s="211">
        <v>0</v>
      </c>
      <c r="BK10" s="211">
        <v>0</v>
      </c>
      <c r="BL10" s="211">
        <v>0</v>
      </c>
      <c r="BM10" s="211">
        <v>0</v>
      </c>
      <c r="BN10" s="211">
        <v>0</v>
      </c>
      <c r="BO10" s="211">
        <v>0</v>
      </c>
      <c r="BP10" s="211">
        <v>0</v>
      </c>
      <c r="BQ10" s="211">
        <v>0</v>
      </c>
      <c r="BR10" s="192">
        <v>8887762.9933386352</v>
      </c>
      <c r="BS10" s="211">
        <v>19095168.171083692</v>
      </c>
      <c r="BT10" s="211">
        <v>0</v>
      </c>
      <c r="BU10" s="211">
        <v>0</v>
      </c>
      <c r="BV10" s="211">
        <v>0</v>
      </c>
      <c r="BW10" s="211"/>
      <c r="BX10" s="192">
        <v>19095168.171083692</v>
      </c>
      <c r="BY10" s="211">
        <v>0</v>
      </c>
      <c r="BZ10" s="211"/>
      <c r="CA10" s="192">
        <v>0</v>
      </c>
      <c r="CB10" s="211">
        <v>2113009.6678908789</v>
      </c>
      <c r="CC10" s="211"/>
      <c r="CD10" s="211">
        <v>0</v>
      </c>
      <c r="CE10" s="192">
        <v>2113009.6678908789</v>
      </c>
      <c r="CF10" s="191">
        <v>30095940.83231321</v>
      </c>
      <c r="CG10" s="158" t="s">
        <v>316</v>
      </c>
      <c r="CH10" s="159" t="s">
        <v>339</v>
      </c>
      <c r="CK10" s="244"/>
      <c r="CL10" s="50"/>
    </row>
    <row r="11" spans="1:105">
      <c r="A11" s="156" t="s">
        <v>338</v>
      </c>
      <c r="B11" s="157" t="s">
        <v>355</v>
      </c>
      <c r="C11" s="211">
        <v>164378.3937782445</v>
      </c>
      <c r="D11" s="211">
        <v>0</v>
      </c>
      <c r="E11" s="211">
        <v>0</v>
      </c>
      <c r="F11" s="211">
        <v>0</v>
      </c>
      <c r="G11" s="211">
        <v>3108293.1064178399</v>
      </c>
      <c r="H11" s="211">
        <v>0</v>
      </c>
      <c r="I11" s="211">
        <v>0</v>
      </c>
      <c r="J11" s="211">
        <v>0</v>
      </c>
      <c r="K11" s="211">
        <v>0</v>
      </c>
      <c r="L11" s="211">
        <v>0</v>
      </c>
      <c r="M11" s="211">
        <v>0</v>
      </c>
      <c r="N11" s="211">
        <v>0</v>
      </c>
      <c r="O11" s="211">
        <v>0</v>
      </c>
      <c r="P11" s="211">
        <v>0</v>
      </c>
      <c r="Q11" s="211">
        <v>0</v>
      </c>
      <c r="R11" s="211">
        <v>0</v>
      </c>
      <c r="S11" s="211">
        <v>0</v>
      </c>
      <c r="T11" s="211">
        <v>0</v>
      </c>
      <c r="U11" s="211">
        <v>0</v>
      </c>
      <c r="V11" s="211">
        <v>0</v>
      </c>
      <c r="W11" s="211">
        <v>0</v>
      </c>
      <c r="X11" s="211">
        <v>0</v>
      </c>
      <c r="Y11" s="211">
        <v>0</v>
      </c>
      <c r="Z11" s="211">
        <v>0</v>
      </c>
      <c r="AA11" s="211">
        <v>0</v>
      </c>
      <c r="AB11" s="211">
        <v>0</v>
      </c>
      <c r="AC11" s="211">
        <v>0</v>
      </c>
      <c r="AD11" s="211">
        <v>0</v>
      </c>
      <c r="AE11" s="211">
        <v>0</v>
      </c>
      <c r="AF11" s="211">
        <v>0</v>
      </c>
      <c r="AG11" s="211">
        <v>0</v>
      </c>
      <c r="AH11" s="211">
        <v>0</v>
      </c>
      <c r="AI11" s="211">
        <v>0</v>
      </c>
      <c r="AJ11" s="211">
        <v>0</v>
      </c>
      <c r="AK11" s="211">
        <v>0</v>
      </c>
      <c r="AL11" s="211">
        <v>0</v>
      </c>
      <c r="AM11" s="211">
        <v>0</v>
      </c>
      <c r="AN11" s="211">
        <v>0</v>
      </c>
      <c r="AO11" s="211">
        <v>0</v>
      </c>
      <c r="AP11" s="211">
        <v>0</v>
      </c>
      <c r="AQ11" s="211">
        <v>0</v>
      </c>
      <c r="AR11" s="211">
        <v>0</v>
      </c>
      <c r="AS11" s="211">
        <v>0</v>
      </c>
      <c r="AT11" s="211">
        <v>0</v>
      </c>
      <c r="AU11" s="211">
        <v>0</v>
      </c>
      <c r="AV11" s="211">
        <v>0</v>
      </c>
      <c r="AW11" s="211">
        <v>0</v>
      </c>
      <c r="AX11" s="211">
        <v>0</v>
      </c>
      <c r="AY11" s="211">
        <v>0</v>
      </c>
      <c r="AZ11" s="211">
        <v>0</v>
      </c>
      <c r="BA11" s="211">
        <v>0</v>
      </c>
      <c r="BB11" s="211">
        <v>0</v>
      </c>
      <c r="BC11" s="211">
        <v>0</v>
      </c>
      <c r="BD11" s="211">
        <v>0</v>
      </c>
      <c r="BE11" s="211">
        <v>0</v>
      </c>
      <c r="BF11" s="211">
        <v>0</v>
      </c>
      <c r="BG11" s="211">
        <v>0</v>
      </c>
      <c r="BH11" s="211">
        <v>0</v>
      </c>
      <c r="BI11" s="211">
        <v>0</v>
      </c>
      <c r="BJ11" s="211">
        <v>0</v>
      </c>
      <c r="BK11" s="211">
        <v>0</v>
      </c>
      <c r="BL11" s="211">
        <v>0</v>
      </c>
      <c r="BM11" s="211">
        <v>0</v>
      </c>
      <c r="BN11" s="211">
        <v>0</v>
      </c>
      <c r="BO11" s="211">
        <v>0</v>
      </c>
      <c r="BP11" s="211">
        <v>0</v>
      </c>
      <c r="BQ11" s="211">
        <v>0</v>
      </c>
      <c r="BR11" s="192">
        <v>3272671.5001960844</v>
      </c>
      <c r="BS11" s="211">
        <v>13309455.248767748</v>
      </c>
      <c r="BT11" s="211">
        <v>0</v>
      </c>
      <c r="BU11" s="211">
        <v>0</v>
      </c>
      <c r="BV11" s="211">
        <v>0</v>
      </c>
      <c r="BW11" s="211"/>
      <c r="BX11" s="192">
        <v>13309455.248767748</v>
      </c>
      <c r="BY11" s="211">
        <v>0</v>
      </c>
      <c r="BZ11" s="211">
        <v>555416</v>
      </c>
      <c r="CA11" s="192">
        <v>555416</v>
      </c>
      <c r="CB11" s="211">
        <v>33649.266757627149</v>
      </c>
      <c r="CC11" s="211"/>
      <c r="CD11" s="211">
        <v>0</v>
      </c>
      <c r="CE11" s="192">
        <v>33649.266757627149</v>
      </c>
      <c r="CF11" s="191">
        <v>17171192.015721463</v>
      </c>
      <c r="CG11" s="158" t="s">
        <v>317</v>
      </c>
      <c r="CH11" s="159" t="s">
        <v>338</v>
      </c>
      <c r="CK11" s="244"/>
      <c r="CL11" s="50"/>
    </row>
    <row r="12" spans="1:105" ht="30">
      <c r="A12" s="156" t="s">
        <v>393</v>
      </c>
      <c r="B12" s="157" t="s">
        <v>356</v>
      </c>
      <c r="C12" s="211">
        <v>3229514.786832633</v>
      </c>
      <c r="D12" s="211">
        <v>0</v>
      </c>
      <c r="E12" s="211">
        <v>0</v>
      </c>
      <c r="F12" s="211">
        <v>0</v>
      </c>
      <c r="G12" s="211">
        <v>2301084.816522649</v>
      </c>
      <c r="H12" s="211">
        <v>0</v>
      </c>
      <c r="I12" s="211">
        <v>0</v>
      </c>
      <c r="J12" s="211">
        <v>0</v>
      </c>
      <c r="K12" s="211">
        <v>0</v>
      </c>
      <c r="L12" s="211">
        <v>0</v>
      </c>
      <c r="M12" s="211">
        <v>0</v>
      </c>
      <c r="N12" s="211">
        <v>0</v>
      </c>
      <c r="O12" s="211">
        <v>0</v>
      </c>
      <c r="P12" s="211">
        <v>0</v>
      </c>
      <c r="Q12" s="211">
        <v>10974.524305073748</v>
      </c>
      <c r="R12" s="211">
        <v>0</v>
      </c>
      <c r="S12" s="211">
        <v>0</v>
      </c>
      <c r="T12" s="211">
        <v>0</v>
      </c>
      <c r="U12" s="211">
        <v>0</v>
      </c>
      <c r="V12" s="211">
        <v>0</v>
      </c>
      <c r="W12" s="211">
        <v>0</v>
      </c>
      <c r="X12" s="211">
        <v>0</v>
      </c>
      <c r="Y12" s="211">
        <v>0</v>
      </c>
      <c r="Z12" s="211">
        <v>0</v>
      </c>
      <c r="AA12" s="211">
        <v>0</v>
      </c>
      <c r="AB12" s="211">
        <v>0</v>
      </c>
      <c r="AC12" s="211">
        <v>0</v>
      </c>
      <c r="AD12" s="211">
        <v>0</v>
      </c>
      <c r="AE12" s="211">
        <v>0</v>
      </c>
      <c r="AF12" s="211">
        <v>0</v>
      </c>
      <c r="AG12" s="211">
        <v>0</v>
      </c>
      <c r="AH12" s="211">
        <v>0</v>
      </c>
      <c r="AI12" s="211">
        <v>0</v>
      </c>
      <c r="AJ12" s="211">
        <v>0</v>
      </c>
      <c r="AK12" s="211">
        <v>315146.71700082684</v>
      </c>
      <c r="AL12" s="211">
        <v>0</v>
      </c>
      <c r="AM12" s="211">
        <v>0</v>
      </c>
      <c r="AN12" s="211">
        <v>0</v>
      </c>
      <c r="AO12" s="211">
        <v>0</v>
      </c>
      <c r="AP12" s="211">
        <v>0</v>
      </c>
      <c r="AQ12" s="211">
        <v>0</v>
      </c>
      <c r="AR12" s="211">
        <v>0</v>
      </c>
      <c r="AS12" s="211">
        <v>0</v>
      </c>
      <c r="AT12" s="211">
        <v>0</v>
      </c>
      <c r="AU12" s="211">
        <v>0</v>
      </c>
      <c r="AV12" s="211">
        <v>0</v>
      </c>
      <c r="AW12" s="211">
        <v>0</v>
      </c>
      <c r="AX12" s="211">
        <v>0</v>
      </c>
      <c r="AY12" s="211">
        <v>0</v>
      </c>
      <c r="AZ12" s="211">
        <v>0</v>
      </c>
      <c r="BA12" s="211">
        <v>0</v>
      </c>
      <c r="BB12" s="211">
        <v>0</v>
      </c>
      <c r="BC12" s="211">
        <v>0</v>
      </c>
      <c r="BD12" s="211">
        <v>0</v>
      </c>
      <c r="BE12" s="211">
        <v>0</v>
      </c>
      <c r="BF12" s="211">
        <v>0</v>
      </c>
      <c r="BG12" s="211">
        <v>0</v>
      </c>
      <c r="BH12" s="211">
        <v>0</v>
      </c>
      <c r="BI12" s="211">
        <v>0</v>
      </c>
      <c r="BJ12" s="211">
        <v>0</v>
      </c>
      <c r="BK12" s="211">
        <v>0</v>
      </c>
      <c r="BL12" s="211">
        <v>0</v>
      </c>
      <c r="BM12" s="211">
        <v>0</v>
      </c>
      <c r="BN12" s="211">
        <v>0</v>
      </c>
      <c r="BO12" s="211">
        <v>0</v>
      </c>
      <c r="BP12" s="211">
        <v>0</v>
      </c>
      <c r="BQ12" s="211">
        <v>0</v>
      </c>
      <c r="BR12" s="192">
        <v>5856720.8446611827</v>
      </c>
      <c r="BS12" s="211">
        <v>30584699.845203817</v>
      </c>
      <c r="BT12" s="211">
        <v>0</v>
      </c>
      <c r="BU12" s="211">
        <v>0</v>
      </c>
      <c r="BV12" s="211">
        <v>0</v>
      </c>
      <c r="BW12" s="211"/>
      <c r="BX12" s="192">
        <v>30584699.845203817</v>
      </c>
      <c r="BY12" s="211">
        <v>0</v>
      </c>
      <c r="BZ12" s="211"/>
      <c r="CA12" s="192">
        <v>0</v>
      </c>
      <c r="CB12" s="211">
        <v>1316857.7111816437</v>
      </c>
      <c r="CC12" s="211"/>
      <c r="CD12" s="211">
        <v>0</v>
      </c>
      <c r="CE12" s="192">
        <v>1316857.7111816437</v>
      </c>
      <c r="CF12" s="191">
        <v>37758278.401046641</v>
      </c>
      <c r="CG12" s="158" t="s">
        <v>318</v>
      </c>
      <c r="CH12" s="159" t="s">
        <v>393</v>
      </c>
      <c r="CK12" s="244"/>
      <c r="CL12" s="50"/>
    </row>
    <row r="13" spans="1:105">
      <c r="A13" s="160" t="s">
        <v>1</v>
      </c>
      <c r="B13" s="157" t="s">
        <v>127</v>
      </c>
      <c r="C13" s="211">
        <v>298452.66498408938</v>
      </c>
      <c r="D13" s="211">
        <v>0</v>
      </c>
      <c r="E13" s="211">
        <v>0</v>
      </c>
      <c r="F13" s="211">
        <v>0</v>
      </c>
      <c r="G13" s="211">
        <v>2511026.7828056286</v>
      </c>
      <c r="H13" s="211">
        <v>4920929.02834938</v>
      </c>
      <c r="I13" s="211">
        <v>0</v>
      </c>
      <c r="J13" s="211">
        <v>0</v>
      </c>
      <c r="K13" s="211">
        <v>0</v>
      </c>
      <c r="L13" s="211">
        <v>0</v>
      </c>
      <c r="M13" s="211">
        <v>0</v>
      </c>
      <c r="N13" s="211">
        <v>0</v>
      </c>
      <c r="O13" s="211">
        <v>0</v>
      </c>
      <c r="P13" s="211">
        <v>0</v>
      </c>
      <c r="Q13" s="211">
        <v>0</v>
      </c>
      <c r="R13" s="211">
        <v>0</v>
      </c>
      <c r="S13" s="211">
        <v>0</v>
      </c>
      <c r="T13" s="211">
        <v>0</v>
      </c>
      <c r="U13" s="211">
        <v>0</v>
      </c>
      <c r="V13" s="211">
        <v>0</v>
      </c>
      <c r="W13" s="211">
        <v>0</v>
      </c>
      <c r="X13" s="211">
        <v>0</v>
      </c>
      <c r="Y13" s="211">
        <v>0</v>
      </c>
      <c r="Z13" s="211">
        <v>0</v>
      </c>
      <c r="AA13" s="211">
        <v>0</v>
      </c>
      <c r="AB13" s="211">
        <v>0</v>
      </c>
      <c r="AC13" s="211">
        <v>0</v>
      </c>
      <c r="AD13" s="211">
        <v>0</v>
      </c>
      <c r="AE13" s="211">
        <v>0</v>
      </c>
      <c r="AF13" s="211">
        <v>3.5733242461969154E-3</v>
      </c>
      <c r="AG13" s="211">
        <v>0</v>
      </c>
      <c r="AH13" s="211">
        <v>0</v>
      </c>
      <c r="AI13" s="211">
        <v>0</v>
      </c>
      <c r="AJ13" s="211">
        <v>0</v>
      </c>
      <c r="AK13" s="211">
        <v>1312331.3052308557</v>
      </c>
      <c r="AL13" s="211">
        <v>0</v>
      </c>
      <c r="AM13" s="211">
        <v>0</v>
      </c>
      <c r="AN13" s="211">
        <v>0</v>
      </c>
      <c r="AO13" s="211">
        <v>0</v>
      </c>
      <c r="AP13" s="211">
        <v>0</v>
      </c>
      <c r="AQ13" s="211">
        <v>0</v>
      </c>
      <c r="AR13" s="211">
        <v>0</v>
      </c>
      <c r="AS13" s="211">
        <v>0</v>
      </c>
      <c r="AT13" s="211">
        <v>0</v>
      </c>
      <c r="AU13" s="211">
        <v>0</v>
      </c>
      <c r="AV13" s="211">
        <v>0</v>
      </c>
      <c r="AW13" s="211">
        <v>0</v>
      </c>
      <c r="AX13" s="211">
        <v>0</v>
      </c>
      <c r="AY13" s="211">
        <v>0</v>
      </c>
      <c r="AZ13" s="211">
        <v>0</v>
      </c>
      <c r="BA13" s="211">
        <v>0</v>
      </c>
      <c r="BB13" s="211">
        <v>0</v>
      </c>
      <c r="BC13" s="211">
        <v>0</v>
      </c>
      <c r="BD13" s="211">
        <v>0</v>
      </c>
      <c r="BE13" s="211">
        <v>0</v>
      </c>
      <c r="BF13" s="211">
        <v>0</v>
      </c>
      <c r="BG13" s="211">
        <v>0</v>
      </c>
      <c r="BH13" s="211">
        <v>0</v>
      </c>
      <c r="BI13" s="211">
        <v>0</v>
      </c>
      <c r="BJ13" s="211">
        <v>0</v>
      </c>
      <c r="BK13" s="211">
        <v>0</v>
      </c>
      <c r="BL13" s="211">
        <v>0</v>
      </c>
      <c r="BM13" s="211">
        <v>0</v>
      </c>
      <c r="BN13" s="211">
        <v>0</v>
      </c>
      <c r="BO13" s="211">
        <v>0</v>
      </c>
      <c r="BP13" s="211">
        <v>0</v>
      </c>
      <c r="BQ13" s="211">
        <v>0</v>
      </c>
      <c r="BR13" s="192">
        <v>9042739.7849432789</v>
      </c>
      <c r="BS13" s="211">
        <v>49897206.968949646</v>
      </c>
      <c r="BT13" s="211">
        <v>0</v>
      </c>
      <c r="BU13" s="211">
        <v>0</v>
      </c>
      <c r="BV13" s="211">
        <v>0</v>
      </c>
      <c r="BW13" s="211"/>
      <c r="BX13" s="192">
        <v>49897206.968949646</v>
      </c>
      <c r="BY13" s="211">
        <v>0</v>
      </c>
      <c r="BZ13" s="211">
        <v>4624629.3163917204</v>
      </c>
      <c r="CA13" s="192">
        <v>4624629.3163917204</v>
      </c>
      <c r="CB13" s="211">
        <v>4863898.8763133958</v>
      </c>
      <c r="CC13" s="211"/>
      <c r="CD13" s="211">
        <v>0</v>
      </c>
      <c r="CE13" s="192">
        <v>4863898.8763133958</v>
      </c>
      <c r="CF13" s="191">
        <v>68428474.946598038</v>
      </c>
      <c r="CG13" s="158" t="s">
        <v>0</v>
      </c>
      <c r="CH13" s="161" t="s">
        <v>1</v>
      </c>
      <c r="CK13" s="244"/>
      <c r="CL13" s="50"/>
    </row>
    <row r="14" spans="1:105">
      <c r="A14" s="160" t="s">
        <v>3</v>
      </c>
      <c r="B14" s="157" t="s">
        <v>128</v>
      </c>
      <c r="C14" s="211">
        <v>111275.93059682325</v>
      </c>
      <c r="D14" s="211">
        <v>0</v>
      </c>
      <c r="E14" s="211">
        <v>0</v>
      </c>
      <c r="F14" s="211">
        <v>0</v>
      </c>
      <c r="G14" s="211">
        <v>8047482.9815999204</v>
      </c>
      <c r="H14" s="211">
        <v>0</v>
      </c>
      <c r="I14" s="211">
        <v>0</v>
      </c>
      <c r="J14" s="211">
        <v>0</v>
      </c>
      <c r="K14" s="211">
        <v>0</v>
      </c>
      <c r="L14" s="211">
        <v>0</v>
      </c>
      <c r="M14" s="211">
        <v>0</v>
      </c>
      <c r="N14" s="211">
        <v>0</v>
      </c>
      <c r="O14" s="211">
        <v>0</v>
      </c>
      <c r="P14" s="211">
        <v>0</v>
      </c>
      <c r="Q14" s="211">
        <v>0</v>
      </c>
      <c r="R14" s="211">
        <v>0</v>
      </c>
      <c r="S14" s="211">
        <v>0</v>
      </c>
      <c r="T14" s="211">
        <v>0</v>
      </c>
      <c r="U14" s="211">
        <v>0</v>
      </c>
      <c r="V14" s="211">
        <v>0</v>
      </c>
      <c r="W14" s="211">
        <v>0</v>
      </c>
      <c r="X14" s="211">
        <v>0</v>
      </c>
      <c r="Y14" s="211">
        <v>0</v>
      </c>
      <c r="Z14" s="211">
        <v>0</v>
      </c>
      <c r="AA14" s="211">
        <v>0</v>
      </c>
      <c r="AB14" s="211">
        <v>0</v>
      </c>
      <c r="AC14" s="211">
        <v>0</v>
      </c>
      <c r="AD14" s="211">
        <v>0</v>
      </c>
      <c r="AE14" s="211">
        <v>0</v>
      </c>
      <c r="AF14" s="211">
        <v>0</v>
      </c>
      <c r="AG14" s="211">
        <v>0</v>
      </c>
      <c r="AH14" s="211">
        <v>0</v>
      </c>
      <c r="AI14" s="211">
        <v>0</v>
      </c>
      <c r="AJ14" s="211">
        <v>0</v>
      </c>
      <c r="AK14" s="211">
        <v>0</v>
      </c>
      <c r="AL14" s="211">
        <v>0</v>
      </c>
      <c r="AM14" s="211">
        <v>0</v>
      </c>
      <c r="AN14" s="211">
        <v>0</v>
      </c>
      <c r="AO14" s="211">
        <v>0</v>
      </c>
      <c r="AP14" s="211">
        <v>0</v>
      </c>
      <c r="AQ14" s="211">
        <v>0</v>
      </c>
      <c r="AR14" s="211">
        <v>0</v>
      </c>
      <c r="AS14" s="211">
        <v>0</v>
      </c>
      <c r="AT14" s="211">
        <v>0</v>
      </c>
      <c r="AU14" s="211">
        <v>0</v>
      </c>
      <c r="AV14" s="211">
        <v>0</v>
      </c>
      <c r="AW14" s="211">
        <v>0</v>
      </c>
      <c r="AX14" s="211">
        <v>0</v>
      </c>
      <c r="AY14" s="211">
        <v>0</v>
      </c>
      <c r="AZ14" s="211">
        <v>0</v>
      </c>
      <c r="BA14" s="211">
        <v>0</v>
      </c>
      <c r="BB14" s="211">
        <v>0</v>
      </c>
      <c r="BC14" s="211">
        <v>0</v>
      </c>
      <c r="BD14" s="211">
        <v>0</v>
      </c>
      <c r="BE14" s="211">
        <v>0</v>
      </c>
      <c r="BF14" s="211">
        <v>0</v>
      </c>
      <c r="BG14" s="211">
        <v>0</v>
      </c>
      <c r="BH14" s="211">
        <v>0</v>
      </c>
      <c r="BI14" s="211">
        <v>0</v>
      </c>
      <c r="BJ14" s="211">
        <v>0</v>
      </c>
      <c r="BK14" s="211">
        <v>0</v>
      </c>
      <c r="BL14" s="211">
        <v>0</v>
      </c>
      <c r="BM14" s="211">
        <v>0</v>
      </c>
      <c r="BN14" s="211">
        <v>0</v>
      </c>
      <c r="BO14" s="211">
        <v>0</v>
      </c>
      <c r="BP14" s="211">
        <v>0</v>
      </c>
      <c r="BQ14" s="211">
        <v>0</v>
      </c>
      <c r="BR14" s="192">
        <v>8158758.9121967433</v>
      </c>
      <c r="BS14" s="211">
        <v>15427476.631895382</v>
      </c>
      <c r="BT14" s="211">
        <v>0</v>
      </c>
      <c r="BU14" s="211">
        <v>0</v>
      </c>
      <c r="BV14" s="211">
        <v>0</v>
      </c>
      <c r="BW14" s="211"/>
      <c r="BX14" s="192">
        <v>15427476.631895382</v>
      </c>
      <c r="BY14" s="211">
        <v>0</v>
      </c>
      <c r="BZ14" s="211">
        <v>-22561</v>
      </c>
      <c r="CA14" s="192">
        <v>-22561</v>
      </c>
      <c r="CB14" s="211">
        <v>890445.9352175669</v>
      </c>
      <c r="CC14" s="211"/>
      <c r="CD14" s="211">
        <v>0</v>
      </c>
      <c r="CE14" s="192">
        <v>890445.9352175669</v>
      </c>
      <c r="CF14" s="191">
        <v>24454120.479309693</v>
      </c>
      <c r="CG14" s="158" t="s">
        <v>2</v>
      </c>
      <c r="CH14" s="161" t="s">
        <v>3</v>
      </c>
      <c r="CK14" s="244"/>
      <c r="CL14" s="50"/>
    </row>
    <row r="15" spans="1:105" ht="45">
      <c r="A15" s="160" t="s">
        <v>5</v>
      </c>
      <c r="B15" s="157" t="s">
        <v>129</v>
      </c>
      <c r="C15" s="211">
        <v>644.63847792083254</v>
      </c>
      <c r="D15" s="211">
        <v>0</v>
      </c>
      <c r="E15" s="211">
        <v>0</v>
      </c>
      <c r="F15" s="211">
        <v>0</v>
      </c>
      <c r="G15" s="211">
        <v>0</v>
      </c>
      <c r="H15" s="211">
        <v>0</v>
      </c>
      <c r="I15" s="211">
        <v>0</v>
      </c>
      <c r="J15" s="211">
        <v>0</v>
      </c>
      <c r="K15" s="211">
        <v>0</v>
      </c>
      <c r="L15" s="211">
        <v>0</v>
      </c>
      <c r="M15" s="211">
        <v>0</v>
      </c>
      <c r="N15" s="211">
        <v>0</v>
      </c>
      <c r="O15" s="211">
        <v>0</v>
      </c>
      <c r="P15" s="211">
        <v>0</v>
      </c>
      <c r="Q15" s="211">
        <v>0</v>
      </c>
      <c r="R15" s="211">
        <v>480096.67581323435</v>
      </c>
      <c r="S15" s="211">
        <v>0</v>
      </c>
      <c r="T15" s="211">
        <v>0</v>
      </c>
      <c r="U15" s="211">
        <v>0</v>
      </c>
      <c r="V15" s="211">
        <v>0</v>
      </c>
      <c r="W15" s="211">
        <v>0</v>
      </c>
      <c r="X15" s="211">
        <v>0</v>
      </c>
      <c r="Y15" s="211">
        <v>0</v>
      </c>
      <c r="Z15" s="211">
        <v>0</v>
      </c>
      <c r="AA15" s="211">
        <v>0</v>
      </c>
      <c r="AB15" s="211">
        <v>0</v>
      </c>
      <c r="AC15" s="211">
        <v>0</v>
      </c>
      <c r="AD15" s="211">
        <v>0</v>
      </c>
      <c r="AE15" s="211">
        <v>0</v>
      </c>
      <c r="AF15" s="211">
        <v>0</v>
      </c>
      <c r="AG15" s="211">
        <v>0</v>
      </c>
      <c r="AH15" s="211">
        <v>0</v>
      </c>
      <c r="AI15" s="211">
        <v>0</v>
      </c>
      <c r="AJ15" s="211">
        <v>0</v>
      </c>
      <c r="AK15" s="211">
        <v>0</v>
      </c>
      <c r="AL15" s="211">
        <v>0</v>
      </c>
      <c r="AM15" s="211">
        <v>0</v>
      </c>
      <c r="AN15" s="211">
        <v>0</v>
      </c>
      <c r="AO15" s="211">
        <v>0</v>
      </c>
      <c r="AP15" s="211">
        <v>0</v>
      </c>
      <c r="AQ15" s="211">
        <v>0</v>
      </c>
      <c r="AR15" s="211">
        <v>0</v>
      </c>
      <c r="AS15" s="211">
        <v>0</v>
      </c>
      <c r="AT15" s="211">
        <v>0</v>
      </c>
      <c r="AU15" s="211">
        <v>0</v>
      </c>
      <c r="AV15" s="211">
        <v>0</v>
      </c>
      <c r="AW15" s="211">
        <v>0</v>
      </c>
      <c r="AX15" s="211">
        <v>0</v>
      </c>
      <c r="AY15" s="211">
        <v>0</v>
      </c>
      <c r="AZ15" s="211">
        <v>0</v>
      </c>
      <c r="BA15" s="211">
        <v>0</v>
      </c>
      <c r="BB15" s="211">
        <v>0</v>
      </c>
      <c r="BC15" s="211">
        <v>0</v>
      </c>
      <c r="BD15" s="211">
        <v>0</v>
      </c>
      <c r="BE15" s="211">
        <v>0</v>
      </c>
      <c r="BF15" s="211">
        <v>0</v>
      </c>
      <c r="BG15" s="211">
        <v>0</v>
      </c>
      <c r="BH15" s="211">
        <v>0</v>
      </c>
      <c r="BI15" s="211">
        <v>0</v>
      </c>
      <c r="BJ15" s="211">
        <v>0</v>
      </c>
      <c r="BK15" s="211">
        <v>0</v>
      </c>
      <c r="BL15" s="211">
        <v>0</v>
      </c>
      <c r="BM15" s="211">
        <v>0</v>
      </c>
      <c r="BN15" s="211">
        <v>0</v>
      </c>
      <c r="BO15" s="211">
        <v>0</v>
      </c>
      <c r="BP15" s="211">
        <v>0</v>
      </c>
      <c r="BQ15" s="211">
        <v>0</v>
      </c>
      <c r="BR15" s="192">
        <v>480741.3142911552</v>
      </c>
      <c r="BS15" s="211">
        <v>722783.94551520713</v>
      </c>
      <c r="BT15" s="211">
        <v>0</v>
      </c>
      <c r="BU15" s="211">
        <v>0</v>
      </c>
      <c r="BV15" s="211">
        <v>0</v>
      </c>
      <c r="BW15" s="211"/>
      <c r="BX15" s="192">
        <v>722783.94551520713</v>
      </c>
      <c r="BY15" s="211">
        <v>101159.61839014488</v>
      </c>
      <c r="BZ15" s="211">
        <v>-264835.60478847602</v>
      </c>
      <c r="CA15" s="192">
        <v>-163675.98639833112</v>
      </c>
      <c r="CB15" s="211">
        <v>438541.41633456753</v>
      </c>
      <c r="CC15" s="211"/>
      <c r="CD15" s="211">
        <v>0</v>
      </c>
      <c r="CE15" s="192">
        <v>438541.41633456753</v>
      </c>
      <c r="CF15" s="191">
        <v>1478390.6897425987</v>
      </c>
      <c r="CG15" s="158" t="s">
        <v>4</v>
      </c>
      <c r="CH15" s="161" t="s">
        <v>5</v>
      </c>
      <c r="CK15" s="244"/>
      <c r="CL15" s="50"/>
    </row>
    <row r="16" spans="1:105" ht="34.9" customHeight="1">
      <c r="A16" s="160" t="s">
        <v>7</v>
      </c>
      <c r="B16" s="157" t="s">
        <v>130</v>
      </c>
      <c r="C16" s="211">
        <v>541.49525565209194</v>
      </c>
      <c r="D16" s="211">
        <v>0</v>
      </c>
      <c r="E16" s="211">
        <v>0</v>
      </c>
      <c r="F16" s="211">
        <v>0</v>
      </c>
      <c r="G16" s="211">
        <v>593877.33770420891</v>
      </c>
      <c r="H16" s="211">
        <v>1020813.3987540703</v>
      </c>
      <c r="I16" s="211">
        <v>0</v>
      </c>
      <c r="J16" s="211">
        <v>0</v>
      </c>
      <c r="K16" s="211">
        <v>0</v>
      </c>
      <c r="L16" s="211">
        <v>0</v>
      </c>
      <c r="M16" s="211">
        <v>0</v>
      </c>
      <c r="N16" s="211">
        <v>0</v>
      </c>
      <c r="O16" s="211">
        <v>0</v>
      </c>
      <c r="P16" s="211">
        <v>0</v>
      </c>
      <c r="Q16" s="211">
        <v>44521.877598851665</v>
      </c>
      <c r="R16" s="211">
        <v>0</v>
      </c>
      <c r="S16" s="211">
        <v>0</v>
      </c>
      <c r="T16" s="211">
        <v>0</v>
      </c>
      <c r="U16" s="211">
        <v>0</v>
      </c>
      <c r="V16" s="211">
        <v>0</v>
      </c>
      <c r="W16" s="211">
        <v>0</v>
      </c>
      <c r="X16" s="211">
        <v>0</v>
      </c>
      <c r="Y16" s="211">
        <v>0</v>
      </c>
      <c r="Z16" s="211">
        <v>0</v>
      </c>
      <c r="AA16" s="211">
        <v>0</v>
      </c>
      <c r="AB16" s="211">
        <v>0</v>
      </c>
      <c r="AC16" s="211">
        <v>0</v>
      </c>
      <c r="AD16" s="211">
        <v>0</v>
      </c>
      <c r="AE16" s="211">
        <v>0</v>
      </c>
      <c r="AF16" s="211">
        <v>0</v>
      </c>
      <c r="AG16" s="211">
        <v>0</v>
      </c>
      <c r="AH16" s="211">
        <v>0</v>
      </c>
      <c r="AI16" s="211">
        <v>0</v>
      </c>
      <c r="AJ16" s="211">
        <v>0</v>
      </c>
      <c r="AK16" s="211">
        <v>0</v>
      </c>
      <c r="AL16" s="211">
        <v>0</v>
      </c>
      <c r="AM16" s="211">
        <v>0</v>
      </c>
      <c r="AN16" s="211">
        <v>0</v>
      </c>
      <c r="AO16" s="211">
        <v>0</v>
      </c>
      <c r="AP16" s="211">
        <v>0</v>
      </c>
      <c r="AQ16" s="211">
        <v>0</v>
      </c>
      <c r="AR16" s="211">
        <v>0</v>
      </c>
      <c r="AS16" s="211">
        <v>0</v>
      </c>
      <c r="AT16" s="211">
        <v>0</v>
      </c>
      <c r="AU16" s="211">
        <v>0</v>
      </c>
      <c r="AV16" s="211">
        <v>0</v>
      </c>
      <c r="AW16" s="211">
        <v>0</v>
      </c>
      <c r="AX16" s="211">
        <v>0</v>
      </c>
      <c r="AY16" s="211">
        <v>0</v>
      </c>
      <c r="AZ16" s="211">
        <v>0</v>
      </c>
      <c r="BA16" s="211">
        <v>0</v>
      </c>
      <c r="BB16" s="211">
        <v>0</v>
      </c>
      <c r="BC16" s="211">
        <v>0</v>
      </c>
      <c r="BD16" s="211">
        <v>0</v>
      </c>
      <c r="BE16" s="211">
        <v>0</v>
      </c>
      <c r="BF16" s="211">
        <v>0</v>
      </c>
      <c r="BG16" s="211">
        <v>0</v>
      </c>
      <c r="BH16" s="211">
        <v>0</v>
      </c>
      <c r="BI16" s="211">
        <v>0</v>
      </c>
      <c r="BJ16" s="211">
        <v>0</v>
      </c>
      <c r="BK16" s="211">
        <v>0</v>
      </c>
      <c r="BL16" s="211">
        <v>0</v>
      </c>
      <c r="BM16" s="211">
        <v>0</v>
      </c>
      <c r="BN16" s="211">
        <v>0</v>
      </c>
      <c r="BO16" s="211">
        <v>0</v>
      </c>
      <c r="BP16" s="211">
        <v>0</v>
      </c>
      <c r="BQ16" s="211">
        <v>0</v>
      </c>
      <c r="BR16" s="192">
        <v>1659754.109312783</v>
      </c>
      <c r="BS16" s="211">
        <v>3685425.6612966117</v>
      </c>
      <c r="BT16" s="211">
        <v>0</v>
      </c>
      <c r="BU16" s="211">
        <v>0</v>
      </c>
      <c r="BV16" s="211">
        <v>0</v>
      </c>
      <c r="BW16" s="211"/>
      <c r="BX16" s="192">
        <v>3685425.6612966117</v>
      </c>
      <c r="BY16" s="211">
        <v>0</v>
      </c>
      <c r="BZ16" s="211">
        <v>21204</v>
      </c>
      <c r="CA16" s="192">
        <v>21204</v>
      </c>
      <c r="CB16" s="211">
        <v>190667.4394751183</v>
      </c>
      <c r="CC16" s="211"/>
      <c r="CD16" s="211">
        <v>0</v>
      </c>
      <c r="CE16" s="192">
        <v>190667.4394751183</v>
      </c>
      <c r="CF16" s="191">
        <v>5557051.2100845128</v>
      </c>
      <c r="CG16" s="158" t="s">
        <v>6</v>
      </c>
      <c r="CH16" s="161" t="s">
        <v>7</v>
      </c>
      <c r="CK16" s="244"/>
      <c r="CL16" s="50"/>
    </row>
    <row r="17" spans="1:90">
      <c r="A17" s="160" t="s">
        <v>9</v>
      </c>
      <c r="B17" s="157" t="s">
        <v>131</v>
      </c>
      <c r="C17" s="211">
        <v>0</v>
      </c>
      <c r="D17" s="211">
        <v>0</v>
      </c>
      <c r="E17" s="211">
        <v>0</v>
      </c>
      <c r="F17" s="211">
        <v>0</v>
      </c>
      <c r="G17" s="211">
        <v>0</v>
      </c>
      <c r="H17" s="211">
        <v>0</v>
      </c>
      <c r="I17" s="211">
        <v>2503322.8161969688</v>
      </c>
      <c r="J17" s="211">
        <v>0</v>
      </c>
      <c r="K17" s="211">
        <v>0</v>
      </c>
      <c r="L17" s="211">
        <v>0</v>
      </c>
      <c r="M17" s="211">
        <v>0</v>
      </c>
      <c r="N17" s="211">
        <v>0</v>
      </c>
      <c r="O17" s="211">
        <v>0</v>
      </c>
      <c r="P17" s="211">
        <v>0</v>
      </c>
      <c r="Q17" s="211">
        <v>0</v>
      </c>
      <c r="R17" s="211">
        <v>0</v>
      </c>
      <c r="S17" s="211">
        <v>0</v>
      </c>
      <c r="T17" s="211">
        <v>0</v>
      </c>
      <c r="U17" s="211">
        <v>0</v>
      </c>
      <c r="V17" s="211">
        <v>0</v>
      </c>
      <c r="W17" s="211">
        <v>0</v>
      </c>
      <c r="X17" s="211">
        <v>0</v>
      </c>
      <c r="Y17" s="211">
        <v>0</v>
      </c>
      <c r="Z17" s="211">
        <v>0</v>
      </c>
      <c r="AA17" s="211">
        <v>0</v>
      </c>
      <c r="AB17" s="211">
        <v>0</v>
      </c>
      <c r="AC17" s="211">
        <v>0</v>
      </c>
      <c r="AD17" s="211">
        <v>0</v>
      </c>
      <c r="AE17" s="211">
        <v>0</v>
      </c>
      <c r="AF17" s="211">
        <v>0</v>
      </c>
      <c r="AG17" s="211">
        <v>0</v>
      </c>
      <c r="AH17" s="211">
        <v>0</v>
      </c>
      <c r="AI17" s="211">
        <v>0</v>
      </c>
      <c r="AJ17" s="211">
        <v>0</v>
      </c>
      <c r="AK17" s="211">
        <v>0</v>
      </c>
      <c r="AL17" s="211">
        <v>0</v>
      </c>
      <c r="AM17" s="211">
        <v>0</v>
      </c>
      <c r="AN17" s="211">
        <v>0</v>
      </c>
      <c r="AO17" s="211">
        <v>0</v>
      </c>
      <c r="AP17" s="211">
        <v>0</v>
      </c>
      <c r="AQ17" s="211">
        <v>0</v>
      </c>
      <c r="AR17" s="211">
        <v>0</v>
      </c>
      <c r="AS17" s="211">
        <v>0</v>
      </c>
      <c r="AT17" s="211">
        <v>0</v>
      </c>
      <c r="AU17" s="211">
        <v>0</v>
      </c>
      <c r="AV17" s="211">
        <v>0</v>
      </c>
      <c r="AW17" s="211">
        <v>0</v>
      </c>
      <c r="AX17" s="211">
        <v>0</v>
      </c>
      <c r="AY17" s="211">
        <v>0</v>
      </c>
      <c r="AZ17" s="211">
        <v>0</v>
      </c>
      <c r="BA17" s="211">
        <v>0</v>
      </c>
      <c r="BB17" s="211">
        <v>0</v>
      </c>
      <c r="BC17" s="211">
        <v>0</v>
      </c>
      <c r="BD17" s="211">
        <v>0</v>
      </c>
      <c r="BE17" s="211">
        <v>0</v>
      </c>
      <c r="BF17" s="211">
        <v>0</v>
      </c>
      <c r="BG17" s="211">
        <v>0</v>
      </c>
      <c r="BH17" s="211">
        <v>0</v>
      </c>
      <c r="BI17" s="211">
        <v>0</v>
      </c>
      <c r="BJ17" s="211">
        <v>0</v>
      </c>
      <c r="BK17" s="211">
        <v>0</v>
      </c>
      <c r="BL17" s="211">
        <v>0</v>
      </c>
      <c r="BM17" s="211">
        <v>0</v>
      </c>
      <c r="BN17" s="211">
        <v>0</v>
      </c>
      <c r="BO17" s="211">
        <v>0</v>
      </c>
      <c r="BP17" s="211">
        <v>0</v>
      </c>
      <c r="BQ17" s="211">
        <v>0</v>
      </c>
      <c r="BR17" s="192">
        <v>2503322.8161969688</v>
      </c>
      <c r="BS17" s="211">
        <v>151611.25332351215</v>
      </c>
      <c r="BT17" s="211">
        <v>0</v>
      </c>
      <c r="BU17" s="211">
        <v>0</v>
      </c>
      <c r="BV17" s="211">
        <v>0</v>
      </c>
      <c r="BW17" s="211"/>
      <c r="BX17" s="192">
        <v>151611.25332351215</v>
      </c>
      <c r="BY17" s="211">
        <v>0</v>
      </c>
      <c r="BZ17" s="211">
        <v>14857</v>
      </c>
      <c r="CA17" s="192">
        <v>14857</v>
      </c>
      <c r="CB17" s="211"/>
      <c r="CC17" s="211"/>
      <c r="CD17" s="211">
        <v>0</v>
      </c>
      <c r="CE17" s="192">
        <v>0</v>
      </c>
      <c r="CF17" s="191">
        <v>2669791.0695204809</v>
      </c>
      <c r="CG17" s="158" t="s">
        <v>8</v>
      </c>
      <c r="CH17" s="161" t="s">
        <v>9</v>
      </c>
      <c r="CK17" s="244"/>
      <c r="CL17" s="50"/>
    </row>
    <row r="18" spans="1:90">
      <c r="A18" s="160" t="s">
        <v>11</v>
      </c>
      <c r="B18" s="157" t="s">
        <v>132</v>
      </c>
      <c r="C18" s="211">
        <v>100491.94298894222</v>
      </c>
      <c r="D18" s="211">
        <v>0</v>
      </c>
      <c r="E18" s="211">
        <v>0</v>
      </c>
      <c r="F18" s="211">
        <v>0</v>
      </c>
      <c r="G18" s="211">
        <v>11078742.497290522</v>
      </c>
      <c r="H18" s="211">
        <v>0</v>
      </c>
      <c r="I18" s="211">
        <v>0</v>
      </c>
      <c r="J18" s="211">
        <v>0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  <c r="P18" s="211">
        <v>0</v>
      </c>
      <c r="Q18" s="211">
        <v>0</v>
      </c>
      <c r="R18" s="211">
        <v>0</v>
      </c>
      <c r="S18" s="211">
        <v>0</v>
      </c>
      <c r="T18" s="211">
        <v>0</v>
      </c>
      <c r="U18" s="211">
        <v>0</v>
      </c>
      <c r="V18" s="211">
        <v>0</v>
      </c>
      <c r="W18" s="211">
        <v>0</v>
      </c>
      <c r="X18" s="211">
        <v>0</v>
      </c>
      <c r="Y18" s="211">
        <v>0</v>
      </c>
      <c r="Z18" s="211">
        <v>0</v>
      </c>
      <c r="AA18" s="211">
        <v>0</v>
      </c>
      <c r="AB18" s="211">
        <v>0</v>
      </c>
      <c r="AC18" s="211">
        <v>0</v>
      </c>
      <c r="AD18" s="211">
        <v>0</v>
      </c>
      <c r="AE18" s="211">
        <v>0</v>
      </c>
      <c r="AF18" s="211">
        <v>0</v>
      </c>
      <c r="AG18" s="211">
        <v>0</v>
      </c>
      <c r="AH18" s="211">
        <v>0</v>
      </c>
      <c r="AI18" s="211">
        <v>0</v>
      </c>
      <c r="AJ18" s="211">
        <v>0</v>
      </c>
      <c r="AK18" s="211">
        <v>5165628.8311495585</v>
      </c>
      <c r="AL18" s="211">
        <v>0</v>
      </c>
      <c r="AM18" s="211">
        <v>0</v>
      </c>
      <c r="AN18" s="211">
        <v>0</v>
      </c>
      <c r="AO18" s="211">
        <v>0</v>
      </c>
      <c r="AP18" s="211">
        <v>0</v>
      </c>
      <c r="AQ18" s="211">
        <v>0</v>
      </c>
      <c r="AR18" s="211">
        <v>0</v>
      </c>
      <c r="AS18" s="211">
        <v>0</v>
      </c>
      <c r="AT18" s="211">
        <v>0</v>
      </c>
      <c r="AU18" s="211">
        <v>0</v>
      </c>
      <c r="AV18" s="211">
        <v>0</v>
      </c>
      <c r="AW18" s="211">
        <v>0</v>
      </c>
      <c r="AX18" s="211">
        <v>0</v>
      </c>
      <c r="AY18" s="211">
        <v>0</v>
      </c>
      <c r="AZ18" s="211">
        <v>0</v>
      </c>
      <c r="BA18" s="211">
        <v>0</v>
      </c>
      <c r="BB18" s="211">
        <v>0</v>
      </c>
      <c r="BC18" s="211">
        <v>0</v>
      </c>
      <c r="BD18" s="211">
        <v>0</v>
      </c>
      <c r="BE18" s="211">
        <v>0</v>
      </c>
      <c r="BF18" s="211">
        <v>0</v>
      </c>
      <c r="BG18" s="211">
        <v>0</v>
      </c>
      <c r="BH18" s="211">
        <v>0</v>
      </c>
      <c r="BI18" s="211">
        <v>0</v>
      </c>
      <c r="BJ18" s="211">
        <v>0</v>
      </c>
      <c r="BK18" s="211">
        <v>0</v>
      </c>
      <c r="BL18" s="211">
        <v>0</v>
      </c>
      <c r="BM18" s="211">
        <v>0</v>
      </c>
      <c r="BN18" s="211">
        <v>0</v>
      </c>
      <c r="BO18" s="211">
        <v>0</v>
      </c>
      <c r="BP18" s="211">
        <v>0</v>
      </c>
      <c r="BQ18" s="211">
        <v>0</v>
      </c>
      <c r="BR18" s="192">
        <v>16344863.271429021</v>
      </c>
      <c r="BS18" s="211">
        <v>3840080.2344885636</v>
      </c>
      <c r="BT18" s="211">
        <v>0</v>
      </c>
      <c r="BU18" s="211">
        <v>0</v>
      </c>
      <c r="BV18" s="211">
        <v>0</v>
      </c>
      <c r="BW18" s="211"/>
      <c r="BX18" s="192">
        <v>3840080.2344885636</v>
      </c>
      <c r="BY18" s="211">
        <v>0</v>
      </c>
      <c r="BZ18" s="211"/>
      <c r="CA18" s="192">
        <v>0</v>
      </c>
      <c r="CB18" s="211">
        <v>6254.5789101514438</v>
      </c>
      <c r="CC18" s="211"/>
      <c r="CD18" s="211">
        <v>0</v>
      </c>
      <c r="CE18" s="192">
        <v>6254.5789101514438</v>
      </c>
      <c r="CF18" s="191">
        <v>20191198.084827736</v>
      </c>
      <c r="CG18" s="158" t="s">
        <v>10</v>
      </c>
      <c r="CH18" s="161" t="s">
        <v>11</v>
      </c>
      <c r="CK18" s="244"/>
      <c r="CL18" s="50"/>
    </row>
    <row r="19" spans="1:90">
      <c r="A19" s="156" t="s">
        <v>341</v>
      </c>
      <c r="B19" s="157" t="s">
        <v>357</v>
      </c>
      <c r="C19" s="211">
        <v>216014.43849031976</v>
      </c>
      <c r="D19" s="211">
        <v>0</v>
      </c>
      <c r="E19" s="211">
        <v>0</v>
      </c>
      <c r="F19" s="211">
        <v>0</v>
      </c>
      <c r="G19" s="211">
        <v>0</v>
      </c>
      <c r="H19" s="211">
        <v>0</v>
      </c>
      <c r="I19" s="211">
        <v>0</v>
      </c>
      <c r="J19" s="211">
        <v>5685142.7750905911</v>
      </c>
      <c r="K19" s="211">
        <v>0</v>
      </c>
      <c r="L19" s="211">
        <v>0</v>
      </c>
      <c r="M19" s="211">
        <v>0</v>
      </c>
      <c r="N19" s="211">
        <v>0</v>
      </c>
      <c r="O19" s="211">
        <v>0</v>
      </c>
      <c r="P19" s="211">
        <v>0</v>
      </c>
      <c r="Q19" s="211">
        <v>0</v>
      </c>
      <c r="R19" s="211">
        <v>0</v>
      </c>
      <c r="S19" s="211">
        <v>0</v>
      </c>
      <c r="T19" s="211">
        <v>0</v>
      </c>
      <c r="U19" s="211">
        <v>0</v>
      </c>
      <c r="V19" s="211">
        <v>0</v>
      </c>
      <c r="W19" s="211">
        <v>0</v>
      </c>
      <c r="X19" s="211">
        <v>0</v>
      </c>
      <c r="Y19" s="211">
        <v>0</v>
      </c>
      <c r="Z19" s="211">
        <v>0</v>
      </c>
      <c r="AA19" s="211">
        <v>0</v>
      </c>
      <c r="AB19" s="211">
        <v>0</v>
      </c>
      <c r="AC19" s="211">
        <v>0</v>
      </c>
      <c r="AD19" s="211">
        <v>0</v>
      </c>
      <c r="AE19" s="211">
        <v>0</v>
      </c>
      <c r="AF19" s="211">
        <v>0</v>
      </c>
      <c r="AG19" s="211">
        <v>0</v>
      </c>
      <c r="AH19" s="211">
        <v>0</v>
      </c>
      <c r="AI19" s="211">
        <v>0</v>
      </c>
      <c r="AJ19" s="211">
        <v>0</v>
      </c>
      <c r="AK19" s="211">
        <v>0</v>
      </c>
      <c r="AL19" s="211">
        <v>0</v>
      </c>
      <c r="AM19" s="211">
        <v>0</v>
      </c>
      <c r="AN19" s="211">
        <v>0</v>
      </c>
      <c r="AO19" s="211">
        <v>0</v>
      </c>
      <c r="AP19" s="211">
        <v>0</v>
      </c>
      <c r="AQ19" s="211">
        <v>0</v>
      </c>
      <c r="AR19" s="211">
        <v>0</v>
      </c>
      <c r="AS19" s="211">
        <v>0</v>
      </c>
      <c r="AT19" s="211">
        <v>0</v>
      </c>
      <c r="AU19" s="211">
        <v>0</v>
      </c>
      <c r="AV19" s="211">
        <v>0</v>
      </c>
      <c r="AW19" s="211">
        <v>0</v>
      </c>
      <c r="AX19" s="211">
        <v>0</v>
      </c>
      <c r="AY19" s="211">
        <v>0</v>
      </c>
      <c r="AZ19" s="211">
        <v>0</v>
      </c>
      <c r="BA19" s="211">
        <v>0</v>
      </c>
      <c r="BB19" s="211">
        <v>0</v>
      </c>
      <c r="BC19" s="211">
        <v>0</v>
      </c>
      <c r="BD19" s="211">
        <v>0</v>
      </c>
      <c r="BE19" s="211">
        <v>0</v>
      </c>
      <c r="BF19" s="211">
        <v>0</v>
      </c>
      <c r="BG19" s="211">
        <v>0</v>
      </c>
      <c r="BH19" s="211">
        <v>0</v>
      </c>
      <c r="BI19" s="211">
        <v>0</v>
      </c>
      <c r="BJ19" s="211">
        <v>0</v>
      </c>
      <c r="BK19" s="211">
        <v>0</v>
      </c>
      <c r="BL19" s="211">
        <v>0</v>
      </c>
      <c r="BM19" s="211">
        <v>0</v>
      </c>
      <c r="BN19" s="211">
        <v>0</v>
      </c>
      <c r="BO19" s="211">
        <v>0</v>
      </c>
      <c r="BP19" s="211">
        <v>0</v>
      </c>
      <c r="BQ19" s="211">
        <v>0</v>
      </c>
      <c r="BR19" s="192">
        <v>5901157.213580911</v>
      </c>
      <c r="BS19" s="211">
        <v>-0.26851644087582827</v>
      </c>
      <c r="BT19" s="211">
        <v>0</v>
      </c>
      <c r="BU19" s="211">
        <v>0</v>
      </c>
      <c r="BV19" s="211">
        <v>0</v>
      </c>
      <c r="BW19" s="211"/>
      <c r="BX19" s="192">
        <v>-0.26851644087582827</v>
      </c>
      <c r="BY19" s="211">
        <v>0</v>
      </c>
      <c r="BZ19" s="211">
        <v>-136728.454855969</v>
      </c>
      <c r="CA19" s="192">
        <v>-136728.454855969</v>
      </c>
      <c r="CB19" s="211">
        <v>595456.71529208706</v>
      </c>
      <c r="CC19" s="211"/>
      <c r="CD19" s="211">
        <v>0</v>
      </c>
      <c r="CE19" s="192">
        <v>595456.71529208706</v>
      </c>
      <c r="CF19" s="191">
        <v>6359885.2055005878</v>
      </c>
      <c r="CG19" s="158" t="s">
        <v>340</v>
      </c>
      <c r="CH19" s="159" t="s">
        <v>341</v>
      </c>
      <c r="CK19" s="244"/>
      <c r="CL19" s="50"/>
    </row>
    <row r="20" spans="1:90">
      <c r="A20" s="156" t="s">
        <v>342</v>
      </c>
      <c r="B20" s="157" t="s">
        <v>358</v>
      </c>
      <c r="C20" s="211">
        <v>46044406.127586201</v>
      </c>
      <c r="D20" s="211">
        <v>0</v>
      </c>
      <c r="E20" s="211">
        <v>0</v>
      </c>
      <c r="F20" s="211">
        <v>0</v>
      </c>
      <c r="G20" s="211">
        <v>0</v>
      </c>
      <c r="H20" s="211">
        <v>0</v>
      </c>
      <c r="I20" s="211">
        <v>0</v>
      </c>
      <c r="J20" s="211">
        <v>0</v>
      </c>
      <c r="K20" s="211">
        <v>50.765710174513529</v>
      </c>
      <c r="L20" s="211">
        <v>0</v>
      </c>
      <c r="M20" s="211">
        <v>0</v>
      </c>
      <c r="N20" s="211">
        <v>0</v>
      </c>
      <c r="O20" s="211">
        <v>0</v>
      </c>
      <c r="P20" s="211">
        <v>0</v>
      </c>
      <c r="Q20" s="211">
        <v>0</v>
      </c>
      <c r="R20" s="211">
        <v>0</v>
      </c>
      <c r="S20" s="211">
        <v>0</v>
      </c>
      <c r="T20" s="211">
        <v>0</v>
      </c>
      <c r="U20" s="211">
        <v>0</v>
      </c>
      <c r="V20" s="211">
        <v>0</v>
      </c>
      <c r="W20" s="211">
        <v>0</v>
      </c>
      <c r="X20" s="211">
        <v>0</v>
      </c>
      <c r="Y20" s="211">
        <v>0</v>
      </c>
      <c r="Z20" s="211">
        <v>0</v>
      </c>
      <c r="AA20" s="211">
        <v>0</v>
      </c>
      <c r="AB20" s="211">
        <v>0</v>
      </c>
      <c r="AC20" s="211">
        <v>0</v>
      </c>
      <c r="AD20" s="211">
        <v>0</v>
      </c>
      <c r="AE20" s="211">
        <v>0</v>
      </c>
      <c r="AF20" s="211">
        <v>0</v>
      </c>
      <c r="AG20" s="211">
        <v>0</v>
      </c>
      <c r="AH20" s="211">
        <v>0</v>
      </c>
      <c r="AI20" s="211">
        <v>0</v>
      </c>
      <c r="AJ20" s="211">
        <v>0</v>
      </c>
      <c r="AK20" s="211">
        <v>0</v>
      </c>
      <c r="AL20" s="211">
        <v>0</v>
      </c>
      <c r="AM20" s="211">
        <v>0</v>
      </c>
      <c r="AN20" s="211">
        <v>0</v>
      </c>
      <c r="AO20" s="211">
        <v>0</v>
      </c>
      <c r="AP20" s="211">
        <v>0</v>
      </c>
      <c r="AQ20" s="211">
        <v>0</v>
      </c>
      <c r="AR20" s="211">
        <v>0</v>
      </c>
      <c r="AS20" s="211">
        <v>0</v>
      </c>
      <c r="AT20" s="211">
        <v>0</v>
      </c>
      <c r="AU20" s="211">
        <v>0</v>
      </c>
      <c r="AV20" s="211">
        <v>0</v>
      </c>
      <c r="AW20" s="211">
        <v>0</v>
      </c>
      <c r="AX20" s="211">
        <v>0</v>
      </c>
      <c r="AY20" s="211">
        <v>0</v>
      </c>
      <c r="AZ20" s="211">
        <v>0</v>
      </c>
      <c r="BA20" s="211">
        <v>0</v>
      </c>
      <c r="BB20" s="211">
        <v>0</v>
      </c>
      <c r="BC20" s="211">
        <v>0</v>
      </c>
      <c r="BD20" s="211">
        <v>0</v>
      </c>
      <c r="BE20" s="211">
        <v>0</v>
      </c>
      <c r="BF20" s="211">
        <v>0</v>
      </c>
      <c r="BG20" s="211">
        <v>0</v>
      </c>
      <c r="BH20" s="211">
        <v>0</v>
      </c>
      <c r="BI20" s="211">
        <v>0</v>
      </c>
      <c r="BJ20" s="211">
        <v>0</v>
      </c>
      <c r="BK20" s="211">
        <v>0</v>
      </c>
      <c r="BL20" s="211">
        <v>0</v>
      </c>
      <c r="BM20" s="211">
        <v>0</v>
      </c>
      <c r="BN20" s="211">
        <v>0</v>
      </c>
      <c r="BO20" s="211">
        <v>0</v>
      </c>
      <c r="BP20" s="211">
        <v>0</v>
      </c>
      <c r="BQ20" s="211">
        <v>0</v>
      </c>
      <c r="BR20" s="192">
        <v>46044456.893296376</v>
      </c>
      <c r="BS20" s="211">
        <v>0.18638995289802551</v>
      </c>
      <c r="BT20" s="211">
        <v>0</v>
      </c>
      <c r="BU20" s="211">
        <v>0</v>
      </c>
      <c r="BV20" s="211">
        <v>0</v>
      </c>
      <c r="BW20" s="211"/>
      <c r="BX20" s="192">
        <v>0.18638995289802551</v>
      </c>
      <c r="BY20" s="211">
        <v>0</v>
      </c>
      <c r="BZ20" s="211"/>
      <c r="CA20" s="192">
        <v>0</v>
      </c>
      <c r="CB20" s="211">
        <v>34120.804238096804</v>
      </c>
      <c r="CC20" s="211"/>
      <c r="CD20" s="211">
        <v>0</v>
      </c>
      <c r="CE20" s="192">
        <v>34120.804238096804</v>
      </c>
      <c r="CF20" s="191">
        <v>46078577.883924425</v>
      </c>
      <c r="CG20" s="158" t="s">
        <v>319</v>
      </c>
      <c r="CH20" s="159" t="s">
        <v>342</v>
      </c>
      <c r="CK20" s="244"/>
      <c r="CL20" s="50"/>
    </row>
    <row r="21" spans="1:90" ht="42" customHeight="1">
      <c r="A21" s="156" t="s">
        <v>394</v>
      </c>
      <c r="B21" s="157" t="s">
        <v>133</v>
      </c>
      <c r="C21" s="211">
        <v>969628.03065490059</v>
      </c>
      <c r="D21" s="211">
        <v>0</v>
      </c>
      <c r="E21" s="211">
        <v>0</v>
      </c>
      <c r="F21" s="211">
        <v>0</v>
      </c>
      <c r="G21" s="211">
        <v>0</v>
      </c>
      <c r="H21" s="211">
        <v>0</v>
      </c>
      <c r="I21" s="211">
        <v>0</v>
      </c>
      <c r="J21" s="211">
        <v>0</v>
      </c>
      <c r="K21" s="211">
        <v>0</v>
      </c>
      <c r="L21" s="211">
        <v>0</v>
      </c>
      <c r="M21" s="211">
        <v>0</v>
      </c>
      <c r="N21" s="211">
        <v>275041.91067534056</v>
      </c>
      <c r="O21" s="211">
        <v>0</v>
      </c>
      <c r="P21" s="211">
        <v>870.31068604071879</v>
      </c>
      <c r="Q21" s="211">
        <v>0</v>
      </c>
      <c r="R21" s="211">
        <v>0</v>
      </c>
      <c r="S21" s="211">
        <v>0</v>
      </c>
      <c r="T21" s="211">
        <v>0</v>
      </c>
      <c r="U21" s="211">
        <v>0</v>
      </c>
      <c r="V21" s="211">
        <v>0</v>
      </c>
      <c r="W21" s="211">
        <v>0</v>
      </c>
      <c r="X21" s="211">
        <v>0</v>
      </c>
      <c r="Y21" s="211">
        <v>0</v>
      </c>
      <c r="Z21" s="211">
        <v>0</v>
      </c>
      <c r="AA21" s="211">
        <v>0</v>
      </c>
      <c r="AB21" s="211">
        <v>0</v>
      </c>
      <c r="AC21" s="211">
        <v>0</v>
      </c>
      <c r="AD21" s="211">
        <v>0</v>
      </c>
      <c r="AE21" s="211">
        <v>0</v>
      </c>
      <c r="AF21" s="211">
        <v>0</v>
      </c>
      <c r="AG21" s="211">
        <v>0</v>
      </c>
      <c r="AH21" s="211">
        <v>0</v>
      </c>
      <c r="AI21" s="211">
        <v>0</v>
      </c>
      <c r="AJ21" s="211">
        <v>0</v>
      </c>
      <c r="AK21" s="211">
        <v>0</v>
      </c>
      <c r="AL21" s="211">
        <v>0</v>
      </c>
      <c r="AM21" s="211">
        <v>0</v>
      </c>
      <c r="AN21" s="211">
        <v>0</v>
      </c>
      <c r="AO21" s="211">
        <v>0</v>
      </c>
      <c r="AP21" s="211">
        <v>0</v>
      </c>
      <c r="AQ21" s="211">
        <v>0</v>
      </c>
      <c r="AR21" s="211">
        <v>0</v>
      </c>
      <c r="AS21" s="211">
        <v>0</v>
      </c>
      <c r="AT21" s="211">
        <v>0</v>
      </c>
      <c r="AU21" s="211">
        <v>0</v>
      </c>
      <c r="AV21" s="211">
        <v>0</v>
      </c>
      <c r="AW21" s="211">
        <v>0</v>
      </c>
      <c r="AX21" s="211">
        <v>0</v>
      </c>
      <c r="AY21" s="211">
        <v>0</v>
      </c>
      <c r="AZ21" s="211">
        <v>0</v>
      </c>
      <c r="BA21" s="211">
        <v>0</v>
      </c>
      <c r="BB21" s="211">
        <v>0</v>
      </c>
      <c r="BC21" s="211">
        <v>0</v>
      </c>
      <c r="BD21" s="211">
        <v>0</v>
      </c>
      <c r="BE21" s="211">
        <v>0</v>
      </c>
      <c r="BF21" s="211">
        <v>0</v>
      </c>
      <c r="BG21" s="211">
        <v>0</v>
      </c>
      <c r="BH21" s="211">
        <v>0</v>
      </c>
      <c r="BI21" s="211">
        <v>0</v>
      </c>
      <c r="BJ21" s="211">
        <v>0</v>
      </c>
      <c r="BK21" s="211">
        <v>0</v>
      </c>
      <c r="BL21" s="211">
        <v>0</v>
      </c>
      <c r="BM21" s="211">
        <v>0</v>
      </c>
      <c r="BN21" s="211">
        <v>4600.6846346363818</v>
      </c>
      <c r="BO21" s="211">
        <v>0</v>
      </c>
      <c r="BP21" s="211">
        <v>0</v>
      </c>
      <c r="BQ21" s="211">
        <v>0</v>
      </c>
      <c r="BR21" s="192">
        <v>1250140.9366509181</v>
      </c>
      <c r="BS21" s="211">
        <v>1673497.9599733436</v>
      </c>
      <c r="BT21" s="211">
        <v>0</v>
      </c>
      <c r="BU21" s="211">
        <v>0</v>
      </c>
      <c r="BV21" s="211">
        <v>0</v>
      </c>
      <c r="BW21" s="211"/>
      <c r="BX21" s="192">
        <v>1673497.9599733436</v>
      </c>
      <c r="BY21" s="211">
        <v>0</v>
      </c>
      <c r="BZ21" s="211">
        <v>233466</v>
      </c>
      <c r="CA21" s="192">
        <v>233466</v>
      </c>
      <c r="CB21" s="211">
        <v>1079504.640647755</v>
      </c>
      <c r="CC21" s="211"/>
      <c r="CD21" s="211">
        <v>0</v>
      </c>
      <c r="CE21" s="192">
        <v>1079504.640647755</v>
      </c>
      <c r="CF21" s="191">
        <v>4236609.5372720165</v>
      </c>
      <c r="CG21" s="158" t="s">
        <v>320</v>
      </c>
      <c r="CH21" s="159" t="s">
        <v>394</v>
      </c>
      <c r="CK21" s="244"/>
      <c r="CL21" s="50"/>
    </row>
    <row r="22" spans="1:90">
      <c r="A22" s="156" t="s">
        <v>343</v>
      </c>
      <c r="B22" s="157" t="s">
        <v>359</v>
      </c>
      <c r="C22" s="211">
        <v>0</v>
      </c>
      <c r="D22" s="211">
        <v>0</v>
      </c>
      <c r="E22" s="211">
        <v>0</v>
      </c>
      <c r="F22" s="211">
        <v>0</v>
      </c>
      <c r="G22" s="211">
        <v>25481137.0330057</v>
      </c>
      <c r="H22" s="211">
        <v>0</v>
      </c>
      <c r="I22" s="211">
        <v>0</v>
      </c>
      <c r="J22" s="211">
        <v>0</v>
      </c>
      <c r="K22" s="211">
        <v>0</v>
      </c>
      <c r="L22" s="211">
        <v>0</v>
      </c>
      <c r="M22" s="211">
        <v>0</v>
      </c>
      <c r="N22" s="211">
        <v>0</v>
      </c>
      <c r="O22" s="211">
        <v>0</v>
      </c>
      <c r="P22" s="211">
        <v>0</v>
      </c>
      <c r="Q22" s="211">
        <v>0</v>
      </c>
      <c r="R22" s="211">
        <v>0</v>
      </c>
      <c r="S22" s="211">
        <v>0</v>
      </c>
      <c r="T22" s="211">
        <v>0</v>
      </c>
      <c r="U22" s="211">
        <v>0</v>
      </c>
      <c r="V22" s="211">
        <v>0</v>
      </c>
      <c r="W22" s="211">
        <v>0</v>
      </c>
      <c r="X22" s="211">
        <v>0</v>
      </c>
      <c r="Y22" s="211">
        <v>0</v>
      </c>
      <c r="Z22" s="211">
        <v>0</v>
      </c>
      <c r="AA22" s="211">
        <v>0</v>
      </c>
      <c r="AB22" s="211">
        <v>0</v>
      </c>
      <c r="AC22" s="211">
        <v>0</v>
      </c>
      <c r="AD22" s="211">
        <v>0</v>
      </c>
      <c r="AE22" s="211">
        <v>0</v>
      </c>
      <c r="AF22" s="211">
        <v>0</v>
      </c>
      <c r="AG22" s="211">
        <v>0</v>
      </c>
      <c r="AH22" s="211">
        <v>0</v>
      </c>
      <c r="AI22" s="211">
        <v>0</v>
      </c>
      <c r="AJ22" s="211">
        <v>0</v>
      </c>
      <c r="AK22" s="211">
        <v>0</v>
      </c>
      <c r="AL22" s="211">
        <v>0</v>
      </c>
      <c r="AM22" s="211">
        <v>0</v>
      </c>
      <c r="AN22" s="211">
        <v>0</v>
      </c>
      <c r="AO22" s="211">
        <v>0</v>
      </c>
      <c r="AP22" s="211">
        <v>0</v>
      </c>
      <c r="AQ22" s="211">
        <v>0</v>
      </c>
      <c r="AR22" s="211">
        <v>0</v>
      </c>
      <c r="AS22" s="211">
        <v>0</v>
      </c>
      <c r="AT22" s="211">
        <v>0</v>
      </c>
      <c r="AU22" s="211">
        <v>0</v>
      </c>
      <c r="AV22" s="211">
        <v>0</v>
      </c>
      <c r="AW22" s="211">
        <v>0</v>
      </c>
      <c r="AX22" s="211">
        <v>0</v>
      </c>
      <c r="AY22" s="211">
        <v>0</v>
      </c>
      <c r="AZ22" s="211">
        <v>0</v>
      </c>
      <c r="BA22" s="211">
        <v>0</v>
      </c>
      <c r="BB22" s="211">
        <v>0</v>
      </c>
      <c r="BC22" s="211">
        <v>0</v>
      </c>
      <c r="BD22" s="211">
        <v>0</v>
      </c>
      <c r="BE22" s="211">
        <v>0</v>
      </c>
      <c r="BF22" s="211">
        <v>0</v>
      </c>
      <c r="BG22" s="211">
        <v>0</v>
      </c>
      <c r="BH22" s="211">
        <v>0</v>
      </c>
      <c r="BI22" s="211">
        <v>0</v>
      </c>
      <c r="BJ22" s="211">
        <v>0</v>
      </c>
      <c r="BK22" s="211">
        <v>0</v>
      </c>
      <c r="BL22" s="211">
        <v>0</v>
      </c>
      <c r="BM22" s="211">
        <v>0</v>
      </c>
      <c r="BN22" s="211">
        <v>0</v>
      </c>
      <c r="BO22" s="211">
        <v>0</v>
      </c>
      <c r="BP22" s="211">
        <v>0</v>
      </c>
      <c r="BQ22" s="211">
        <v>0</v>
      </c>
      <c r="BR22" s="192">
        <v>25481137.0330057</v>
      </c>
      <c r="BS22" s="211">
        <v>69227707.521373704</v>
      </c>
      <c r="BT22" s="211">
        <v>0</v>
      </c>
      <c r="BU22" s="211">
        <v>0</v>
      </c>
      <c r="BV22" s="211">
        <v>0</v>
      </c>
      <c r="BW22" s="211"/>
      <c r="BX22" s="192">
        <v>69227707.521373704</v>
      </c>
      <c r="BY22" s="211">
        <v>9859902.9622003697</v>
      </c>
      <c r="BZ22" s="211">
        <v>6959146.9758368004</v>
      </c>
      <c r="CA22" s="192">
        <v>16819049.938037172</v>
      </c>
      <c r="CB22" s="211">
        <v>0.43950615154347422</v>
      </c>
      <c r="CC22" s="211"/>
      <c r="CD22" s="211">
        <v>0</v>
      </c>
      <c r="CE22" s="192">
        <v>0.43950615154347422</v>
      </c>
      <c r="CF22" s="191">
        <v>111527894.93192272</v>
      </c>
      <c r="CG22" s="158" t="s">
        <v>321</v>
      </c>
      <c r="CH22" s="159" t="s">
        <v>343</v>
      </c>
      <c r="CK22" s="244"/>
      <c r="CL22" s="50"/>
    </row>
    <row r="23" spans="1:90">
      <c r="A23" s="156" t="s">
        <v>344</v>
      </c>
      <c r="B23" s="157" t="s">
        <v>360</v>
      </c>
      <c r="C23" s="211">
        <v>0</v>
      </c>
      <c r="D23" s="211">
        <v>0</v>
      </c>
      <c r="E23" s="211">
        <v>0</v>
      </c>
      <c r="F23" s="211">
        <v>0</v>
      </c>
      <c r="G23" s="211">
        <v>6103563.2907315204</v>
      </c>
      <c r="H23" s="211">
        <v>0</v>
      </c>
      <c r="I23" s="211">
        <v>0</v>
      </c>
      <c r="J23" s="211">
        <v>0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  <c r="P23" s="211">
        <v>0</v>
      </c>
      <c r="Q23" s="211">
        <v>0</v>
      </c>
      <c r="R23" s="211">
        <v>0</v>
      </c>
      <c r="S23" s="211">
        <v>0</v>
      </c>
      <c r="T23" s="211">
        <v>0</v>
      </c>
      <c r="U23" s="211">
        <v>0</v>
      </c>
      <c r="V23" s="211">
        <v>0</v>
      </c>
      <c r="W23" s="211">
        <v>0</v>
      </c>
      <c r="X23" s="211">
        <v>0</v>
      </c>
      <c r="Y23" s="211">
        <v>0</v>
      </c>
      <c r="Z23" s="211">
        <v>0</v>
      </c>
      <c r="AA23" s="211">
        <v>0</v>
      </c>
      <c r="AB23" s="211">
        <v>0</v>
      </c>
      <c r="AC23" s="211">
        <v>0</v>
      </c>
      <c r="AD23" s="211">
        <v>0</v>
      </c>
      <c r="AE23" s="211">
        <v>0</v>
      </c>
      <c r="AF23" s="211">
        <v>0</v>
      </c>
      <c r="AG23" s="211">
        <v>0</v>
      </c>
      <c r="AH23" s="211">
        <v>0</v>
      </c>
      <c r="AI23" s="211">
        <v>0</v>
      </c>
      <c r="AJ23" s="211">
        <v>0</v>
      </c>
      <c r="AK23" s="211">
        <v>0</v>
      </c>
      <c r="AL23" s="211">
        <v>0</v>
      </c>
      <c r="AM23" s="211">
        <v>0</v>
      </c>
      <c r="AN23" s="211">
        <v>0</v>
      </c>
      <c r="AO23" s="211">
        <v>0</v>
      </c>
      <c r="AP23" s="211">
        <v>0</v>
      </c>
      <c r="AQ23" s="211">
        <v>0</v>
      </c>
      <c r="AR23" s="211">
        <v>0</v>
      </c>
      <c r="AS23" s="211">
        <v>0</v>
      </c>
      <c r="AT23" s="211">
        <v>0</v>
      </c>
      <c r="AU23" s="211">
        <v>0</v>
      </c>
      <c r="AV23" s="211">
        <v>0</v>
      </c>
      <c r="AW23" s="211">
        <v>0</v>
      </c>
      <c r="AX23" s="211">
        <v>0</v>
      </c>
      <c r="AY23" s="211">
        <v>0</v>
      </c>
      <c r="AZ23" s="211">
        <v>0</v>
      </c>
      <c r="BA23" s="211">
        <v>0</v>
      </c>
      <c r="BB23" s="211">
        <v>0</v>
      </c>
      <c r="BC23" s="211">
        <v>0</v>
      </c>
      <c r="BD23" s="211">
        <v>0</v>
      </c>
      <c r="BE23" s="211">
        <v>0</v>
      </c>
      <c r="BF23" s="211">
        <v>0</v>
      </c>
      <c r="BG23" s="211">
        <v>0</v>
      </c>
      <c r="BH23" s="211">
        <v>0</v>
      </c>
      <c r="BI23" s="211">
        <v>0</v>
      </c>
      <c r="BJ23" s="211">
        <v>0</v>
      </c>
      <c r="BK23" s="211">
        <v>0</v>
      </c>
      <c r="BL23" s="211">
        <v>0</v>
      </c>
      <c r="BM23" s="211">
        <v>0</v>
      </c>
      <c r="BN23" s="211">
        <v>0</v>
      </c>
      <c r="BO23" s="211">
        <v>0</v>
      </c>
      <c r="BP23" s="211">
        <v>0</v>
      </c>
      <c r="BQ23" s="211">
        <v>0</v>
      </c>
      <c r="BR23" s="192">
        <v>6103563.2907315204</v>
      </c>
      <c r="BS23" s="211">
        <v>43198712.397844695</v>
      </c>
      <c r="BT23" s="211">
        <v>0</v>
      </c>
      <c r="BU23" s="211">
        <v>0</v>
      </c>
      <c r="BV23" s="211">
        <v>0</v>
      </c>
      <c r="BW23" s="211"/>
      <c r="BX23" s="192">
        <v>43198712.397844695</v>
      </c>
      <c r="BY23" s="211">
        <v>0</v>
      </c>
      <c r="BZ23" s="211">
        <v>1115</v>
      </c>
      <c r="CA23" s="192">
        <v>1115</v>
      </c>
      <c r="CB23" s="211">
        <v>647.58115566319782</v>
      </c>
      <c r="CC23" s="211"/>
      <c r="CD23" s="211">
        <v>0</v>
      </c>
      <c r="CE23" s="192">
        <v>647.58115566319782</v>
      </c>
      <c r="CF23" s="191">
        <v>49304038.269731879</v>
      </c>
      <c r="CG23" s="158" t="s">
        <v>322</v>
      </c>
      <c r="CH23" s="159" t="s">
        <v>344</v>
      </c>
      <c r="CK23" s="244"/>
      <c r="CL23" s="50"/>
    </row>
    <row r="24" spans="1:90" ht="30">
      <c r="A24" s="156" t="s">
        <v>395</v>
      </c>
      <c r="B24" s="157" t="s">
        <v>361</v>
      </c>
      <c r="C24" s="211">
        <v>0</v>
      </c>
      <c r="D24" s="211">
        <v>0</v>
      </c>
      <c r="E24" s="211">
        <v>0</v>
      </c>
      <c r="F24" s="211">
        <v>0</v>
      </c>
      <c r="G24" s="211">
        <v>5377280.769810522</v>
      </c>
      <c r="H24" s="211">
        <v>0</v>
      </c>
      <c r="I24" s="211">
        <v>0</v>
      </c>
      <c r="J24" s="211">
        <v>0</v>
      </c>
      <c r="K24" s="211">
        <v>0</v>
      </c>
      <c r="L24" s="211">
        <v>0</v>
      </c>
      <c r="M24" s="211">
        <v>0</v>
      </c>
      <c r="N24" s="211">
        <v>0</v>
      </c>
      <c r="O24" s="211">
        <v>0</v>
      </c>
      <c r="P24" s="211">
        <v>0</v>
      </c>
      <c r="Q24" s="211">
        <v>0</v>
      </c>
      <c r="R24" s="211">
        <v>0</v>
      </c>
      <c r="S24" s="211">
        <v>0</v>
      </c>
      <c r="T24" s="211">
        <v>0</v>
      </c>
      <c r="U24" s="211">
        <v>0</v>
      </c>
      <c r="V24" s="211">
        <v>0</v>
      </c>
      <c r="W24" s="211">
        <v>0</v>
      </c>
      <c r="X24" s="211">
        <v>0</v>
      </c>
      <c r="Y24" s="211">
        <v>0</v>
      </c>
      <c r="Z24" s="211">
        <v>0</v>
      </c>
      <c r="AA24" s="211">
        <v>0</v>
      </c>
      <c r="AB24" s="211">
        <v>0</v>
      </c>
      <c r="AC24" s="211">
        <v>0</v>
      </c>
      <c r="AD24" s="211">
        <v>0</v>
      </c>
      <c r="AE24" s="211">
        <v>0</v>
      </c>
      <c r="AF24" s="211">
        <v>0</v>
      </c>
      <c r="AG24" s="211">
        <v>0</v>
      </c>
      <c r="AH24" s="211">
        <v>0</v>
      </c>
      <c r="AI24" s="211">
        <v>0</v>
      </c>
      <c r="AJ24" s="211">
        <v>0</v>
      </c>
      <c r="AK24" s="211">
        <v>0</v>
      </c>
      <c r="AL24" s="211">
        <v>0</v>
      </c>
      <c r="AM24" s="211">
        <v>0</v>
      </c>
      <c r="AN24" s="211">
        <v>0</v>
      </c>
      <c r="AO24" s="211">
        <v>0</v>
      </c>
      <c r="AP24" s="211">
        <v>0</v>
      </c>
      <c r="AQ24" s="211">
        <v>0</v>
      </c>
      <c r="AR24" s="211">
        <v>0</v>
      </c>
      <c r="AS24" s="211">
        <v>0</v>
      </c>
      <c r="AT24" s="211">
        <v>0</v>
      </c>
      <c r="AU24" s="211">
        <v>0</v>
      </c>
      <c r="AV24" s="211">
        <v>0</v>
      </c>
      <c r="AW24" s="211">
        <v>0</v>
      </c>
      <c r="AX24" s="211">
        <v>0</v>
      </c>
      <c r="AY24" s="211">
        <v>0</v>
      </c>
      <c r="AZ24" s="211">
        <v>0</v>
      </c>
      <c r="BA24" s="211">
        <v>0</v>
      </c>
      <c r="BB24" s="211">
        <v>0</v>
      </c>
      <c r="BC24" s="211">
        <v>0</v>
      </c>
      <c r="BD24" s="211">
        <v>0</v>
      </c>
      <c r="BE24" s="211">
        <v>0</v>
      </c>
      <c r="BF24" s="211">
        <v>0</v>
      </c>
      <c r="BG24" s="211">
        <v>0</v>
      </c>
      <c r="BH24" s="211">
        <v>0</v>
      </c>
      <c r="BI24" s="211">
        <v>0</v>
      </c>
      <c r="BJ24" s="211">
        <v>0</v>
      </c>
      <c r="BK24" s="211">
        <v>0</v>
      </c>
      <c r="BL24" s="211">
        <v>0</v>
      </c>
      <c r="BM24" s="211">
        <v>0</v>
      </c>
      <c r="BN24" s="211">
        <v>0</v>
      </c>
      <c r="BO24" s="211">
        <v>0</v>
      </c>
      <c r="BP24" s="211">
        <v>0</v>
      </c>
      <c r="BQ24" s="211">
        <v>0</v>
      </c>
      <c r="BR24" s="192">
        <v>5377280.769810522</v>
      </c>
      <c r="BS24" s="211">
        <v>14262727.592458637</v>
      </c>
      <c r="BT24" s="211">
        <v>0</v>
      </c>
      <c r="BU24" s="211">
        <v>0</v>
      </c>
      <c r="BV24" s="211">
        <v>0</v>
      </c>
      <c r="BW24" s="211"/>
      <c r="BX24" s="192">
        <v>14262727.592458637</v>
      </c>
      <c r="BY24" s="211">
        <v>1407090.2036242599</v>
      </c>
      <c r="BZ24" s="211"/>
      <c r="CA24" s="192">
        <v>1407090.2036242599</v>
      </c>
      <c r="CB24" s="211">
        <v>95863.330848355778</v>
      </c>
      <c r="CC24" s="211"/>
      <c r="CD24" s="211">
        <v>0</v>
      </c>
      <c r="CE24" s="192">
        <v>95863.330848355778</v>
      </c>
      <c r="CF24" s="191">
        <v>21142961.896741778</v>
      </c>
      <c r="CG24" s="158" t="s">
        <v>323</v>
      </c>
      <c r="CH24" s="159" t="s">
        <v>395</v>
      </c>
      <c r="CK24" s="244"/>
      <c r="CL24" s="50"/>
    </row>
    <row r="25" spans="1:90">
      <c r="A25" s="160" t="s">
        <v>13</v>
      </c>
      <c r="B25" s="157" t="s">
        <v>134</v>
      </c>
      <c r="C25" s="211">
        <v>4856130.2160164779</v>
      </c>
      <c r="D25" s="211">
        <v>0</v>
      </c>
      <c r="E25" s="211">
        <v>0</v>
      </c>
      <c r="F25" s="211">
        <v>0</v>
      </c>
      <c r="G25" s="211">
        <v>3773074.8863805225</v>
      </c>
      <c r="H25" s="211">
        <v>3168.9881252717259</v>
      </c>
      <c r="I25" s="211">
        <v>0</v>
      </c>
      <c r="J25" s="211">
        <v>0</v>
      </c>
      <c r="K25" s="211">
        <v>0</v>
      </c>
      <c r="L25" s="211">
        <v>4564668.7779120561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1">
        <v>0</v>
      </c>
      <c r="W25" s="211">
        <v>0</v>
      </c>
      <c r="X25" s="211">
        <v>0</v>
      </c>
      <c r="Y25" s="211">
        <v>0</v>
      </c>
      <c r="Z25" s="211">
        <v>0</v>
      </c>
      <c r="AA25" s="211">
        <v>0</v>
      </c>
      <c r="AB25" s="211">
        <v>0</v>
      </c>
      <c r="AC25" s="211">
        <v>0</v>
      </c>
      <c r="AD25" s="211">
        <v>0</v>
      </c>
      <c r="AE25" s="211">
        <v>0</v>
      </c>
      <c r="AF25" s="211">
        <v>0</v>
      </c>
      <c r="AG25" s="211">
        <v>0</v>
      </c>
      <c r="AH25" s="211">
        <v>0</v>
      </c>
      <c r="AI25" s="211">
        <v>0</v>
      </c>
      <c r="AJ25" s="211">
        <v>0</v>
      </c>
      <c r="AK25" s="211">
        <v>296989.99094569281</v>
      </c>
      <c r="AL25" s="211">
        <v>0</v>
      </c>
      <c r="AM25" s="211">
        <v>0</v>
      </c>
      <c r="AN25" s="211">
        <v>0</v>
      </c>
      <c r="AO25" s="211">
        <v>0</v>
      </c>
      <c r="AP25" s="211">
        <v>0</v>
      </c>
      <c r="AQ25" s="211">
        <v>0</v>
      </c>
      <c r="AR25" s="211">
        <v>0</v>
      </c>
      <c r="AS25" s="211">
        <v>0</v>
      </c>
      <c r="AT25" s="211">
        <v>0</v>
      </c>
      <c r="AU25" s="211">
        <v>0</v>
      </c>
      <c r="AV25" s="211">
        <v>0</v>
      </c>
      <c r="AW25" s="211">
        <v>0</v>
      </c>
      <c r="AX25" s="211">
        <v>0</v>
      </c>
      <c r="AY25" s="211">
        <v>0</v>
      </c>
      <c r="AZ25" s="211">
        <v>0</v>
      </c>
      <c r="BA25" s="211">
        <v>0</v>
      </c>
      <c r="BB25" s="211">
        <v>0</v>
      </c>
      <c r="BC25" s="211">
        <v>0</v>
      </c>
      <c r="BD25" s="211">
        <v>0</v>
      </c>
      <c r="BE25" s="211">
        <v>0</v>
      </c>
      <c r="BF25" s="211">
        <v>0</v>
      </c>
      <c r="BG25" s="211">
        <v>0</v>
      </c>
      <c r="BH25" s="211">
        <v>0</v>
      </c>
      <c r="BI25" s="211">
        <v>0</v>
      </c>
      <c r="BJ25" s="211">
        <v>0</v>
      </c>
      <c r="BK25" s="211">
        <v>0</v>
      </c>
      <c r="BL25" s="211">
        <v>0</v>
      </c>
      <c r="BM25" s="211">
        <v>0</v>
      </c>
      <c r="BN25" s="211">
        <v>0</v>
      </c>
      <c r="BO25" s="211">
        <v>0</v>
      </c>
      <c r="BP25" s="211">
        <v>0</v>
      </c>
      <c r="BQ25" s="211">
        <v>0</v>
      </c>
      <c r="BR25" s="192">
        <v>13494032.859380022</v>
      </c>
      <c r="BS25" s="211">
        <v>53554165.404350728</v>
      </c>
      <c r="BT25" s="211">
        <v>0</v>
      </c>
      <c r="BU25" s="211">
        <v>0</v>
      </c>
      <c r="BV25" s="211">
        <v>0</v>
      </c>
      <c r="BW25" s="211"/>
      <c r="BX25" s="192">
        <v>53554165.404350728</v>
      </c>
      <c r="BY25" s="211">
        <v>0</v>
      </c>
      <c r="BZ25" s="211">
        <v>2601121.8959167725</v>
      </c>
      <c r="CA25" s="192">
        <v>2601121.8959167725</v>
      </c>
      <c r="CB25" s="211">
        <v>99046.356638144542</v>
      </c>
      <c r="CC25" s="211"/>
      <c r="CD25" s="211">
        <v>0</v>
      </c>
      <c r="CE25" s="192">
        <v>99046.356638144542</v>
      </c>
      <c r="CF25" s="191">
        <v>69748366.516285658</v>
      </c>
      <c r="CG25" s="158" t="s">
        <v>12</v>
      </c>
      <c r="CH25" s="161" t="s">
        <v>13</v>
      </c>
      <c r="CK25" s="244"/>
      <c r="CL25" s="50"/>
    </row>
    <row r="26" spans="1:90">
      <c r="A26" s="160" t="s">
        <v>15</v>
      </c>
      <c r="B26" s="157" t="s">
        <v>135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211">
        <v>8291.8669822211286</v>
      </c>
      <c r="N26" s="211">
        <v>0</v>
      </c>
      <c r="O26" s="211">
        <v>0</v>
      </c>
      <c r="P26" s="211">
        <v>510794.92263531988</v>
      </c>
      <c r="Q26" s="211">
        <v>0</v>
      </c>
      <c r="R26" s="211">
        <v>0</v>
      </c>
      <c r="S26" s="211">
        <v>0</v>
      </c>
      <c r="T26" s="211">
        <v>3288.6598084613147</v>
      </c>
      <c r="U26" s="211">
        <v>0</v>
      </c>
      <c r="V26" s="211">
        <v>0</v>
      </c>
      <c r="W26" s="211">
        <v>0</v>
      </c>
      <c r="X26" s="211">
        <v>0</v>
      </c>
      <c r="Y26" s="211">
        <v>0</v>
      </c>
      <c r="Z26" s="211">
        <v>0</v>
      </c>
      <c r="AA26" s="211">
        <v>0</v>
      </c>
      <c r="AB26" s="211">
        <v>0</v>
      </c>
      <c r="AC26" s="211">
        <v>0</v>
      </c>
      <c r="AD26" s="211">
        <v>0</v>
      </c>
      <c r="AE26" s="211">
        <v>0</v>
      </c>
      <c r="AF26" s="211">
        <v>0</v>
      </c>
      <c r="AG26" s="211">
        <v>0</v>
      </c>
      <c r="AH26" s="211">
        <v>0</v>
      </c>
      <c r="AI26" s="211">
        <v>0</v>
      </c>
      <c r="AJ26" s="211">
        <v>0</v>
      </c>
      <c r="AK26" s="211">
        <v>0</v>
      </c>
      <c r="AL26" s="211">
        <v>0</v>
      </c>
      <c r="AM26" s="211">
        <v>0</v>
      </c>
      <c r="AN26" s="211">
        <v>0</v>
      </c>
      <c r="AO26" s="211">
        <v>0</v>
      </c>
      <c r="AP26" s="211">
        <v>0</v>
      </c>
      <c r="AQ26" s="211">
        <v>0</v>
      </c>
      <c r="AR26" s="211">
        <v>0</v>
      </c>
      <c r="AS26" s="211">
        <v>0</v>
      </c>
      <c r="AT26" s="211">
        <v>0</v>
      </c>
      <c r="AU26" s="211">
        <v>0</v>
      </c>
      <c r="AV26" s="211">
        <v>0</v>
      </c>
      <c r="AW26" s="211">
        <v>0</v>
      </c>
      <c r="AX26" s="211">
        <v>0</v>
      </c>
      <c r="AY26" s="211">
        <v>0</v>
      </c>
      <c r="AZ26" s="211">
        <v>0</v>
      </c>
      <c r="BA26" s="211">
        <v>0</v>
      </c>
      <c r="BB26" s="211">
        <v>0</v>
      </c>
      <c r="BC26" s="211">
        <v>0</v>
      </c>
      <c r="BD26" s="211">
        <v>0</v>
      </c>
      <c r="BE26" s="211">
        <v>0</v>
      </c>
      <c r="BF26" s="211">
        <v>0</v>
      </c>
      <c r="BG26" s="211">
        <v>0</v>
      </c>
      <c r="BH26" s="211">
        <v>0</v>
      </c>
      <c r="BI26" s="211">
        <v>0</v>
      </c>
      <c r="BJ26" s="211">
        <v>0</v>
      </c>
      <c r="BK26" s="211">
        <v>0</v>
      </c>
      <c r="BL26" s="211">
        <v>0</v>
      </c>
      <c r="BM26" s="211">
        <v>0</v>
      </c>
      <c r="BN26" s="211">
        <v>0</v>
      </c>
      <c r="BO26" s="211">
        <v>0</v>
      </c>
      <c r="BP26" s="211">
        <v>0</v>
      </c>
      <c r="BQ26" s="211">
        <v>0</v>
      </c>
      <c r="BR26" s="192">
        <v>522375.44942600233</v>
      </c>
      <c r="BS26" s="211">
        <v>92904.968911180782</v>
      </c>
      <c r="BT26" s="211">
        <v>0</v>
      </c>
      <c r="BU26" s="211">
        <v>0</v>
      </c>
      <c r="BV26" s="211">
        <v>0</v>
      </c>
      <c r="BW26" s="211"/>
      <c r="BX26" s="192">
        <v>92904.968911180782</v>
      </c>
      <c r="BY26" s="211">
        <v>0</v>
      </c>
      <c r="BZ26" s="211">
        <v>-152640.82492853299</v>
      </c>
      <c r="CA26" s="192">
        <v>-152640.82492853299</v>
      </c>
      <c r="CB26" s="211">
        <v>6048.4728955906621</v>
      </c>
      <c r="CC26" s="211"/>
      <c r="CD26" s="211">
        <v>0</v>
      </c>
      <c r="CE26" s="192">
        <v>6048.4728955906621</v>
      </c>
      <c r="CF26" s="191">
        <v>468688.06630424078</v>
      </c>
      <c r="CG26" s="158" t="s">
        <v>14</v>
      </c>
      <c r="CH26" s="161" t="s">
        <v>15</v>
      </c>
      <c r="CK26" s="244"/>
      <c r="CL26" s="50"/>
    </row>
    <row r="27" spans="1:90">
      <c r="A27" s="160" t="s">
        <v>17</v>
      </c>
      <c r="B27" s="157" t="s">
        <v>136</v>
      </c>
      <c r="C27" s="211">
        <v>0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  <c r="K27" s="211">
        <v>0</v>
      </c>
      <c r="L27" s="211">
        <v>0</v>
      </c>
      <c r="M27" s="211">
        <v>0</v>
      </c>
      <c r="N27" s="211">
        <v>434526.69498792017</v>
      </c>
      <c r="O27" s="211">
        <v>87009.26155028677</v>
      </c>
      <c r="P27" s="211">
        <v>0</v>
      </c>
      <c r="Q27" s="211">
        <v>0</v>
      </c>
      <c r="R27" s="211">
        <v>0</v>
      </c>
      <c r="S27" s="211">
        <v>5047.3087270815167</v>
      </c>
      <c r="T27" s="211">
        <v>0</v>
      </c>
      <c r="U27" s="211">
        <v>0</v>
      </c>
      <c r="V27" s="211">
        <v>0</v>
      </c>
      <c r="W27" s="211">
        <v>0</v>
      </c>
      <c r="X27" s="211">
        <v>0</v>
      </c>
      <c r="Y27" s="211">
        <v>0</v>
      </c>
      <c r="Z27" s="211">
        <v>0</v>
      </c>
      <c r="AA27" s="211">
        <v>0</v>
      </c>
      <c r="AB27" s="211">
        <v>0</v>
      </c>
      <c r="AC27" s="211">
        <v>0</v>
      </c>
      <c r="AD27" s="211">
        <v>0</v>
      </c>
      <c r="AE27" s="211">
        <v>0</v>
      </c>
      <c r="AF27" s="211">
        <v>0</v>
      </c>
      <c r="AG27" s="211">
        <v>0</v>
      </c>
      <c r="AH27" s="211">
        <v>0</v>
      </c>
      <c r="AI27" s="211">
        <v>0</v>
      </c>
      <c r="AJ27" s="211">
        <v>0</v>
      </c>
      <c r="AK27" s="211">
        <v>0</v>
      </c>
      <c r="AL27" s="211">
        <v>0</v>
      </c>
      <c r="AM27" s="211">
        <v>0</v>
      </c>
      <c r="AN27" s="211">
        <v>0</v>
      </c>
      <c r="AO27" s="211">
        <v>0</v>
      </c>
      <c r="AP27" s="211">
        <v>0</v>
      </c>
      <c r="AQ27" s="211">
        <v>0</v>
      </c>
      <c r="AR27" s="211">
        <v>0</v>
      </c>
      <c r="AS27" s="211">
        <v>0</v>
      </c>
      <c r="AT27" s="211">
        <v>0</v>
      </c>
      <c r="AU27" s="211">
        <v>0</v>
      </c>
      <c r="AV27" s="211">
        <v>0</v>
      </c>
      <c r="AW27" s="211">
        <v>0</v>
      </c>
      <c r="AX27" s="211">
        <v>0</v>
      </c>
      <c r="AY27" s="211">
        <v>0</v>
      </c>
      <c r="AZ27" s="211">
        <v>0</v>
      </c>
      <c r="BA27" s="211">
        <v>0</v>
      </c>
      <c r="BB27" s="211">
        <v>0</v>
      </c>
      <c r="BC27" s="211">
        <v>0</v>
      </c>
      <c r="BD27" s="211">
        <v>0</v>
      </c>
      <c r="BE27" s="211">
        <v>0</v>
      </c>
      <c r="BF27" s="211">
        <v>0</v>
      </c>
      <c r="BG27" s="211">
        <v>4755.551095806084</v>
      </c>
      <c r="BH27" s="211">
        <v>0</v>
      </c>
      <c r="BI27" s="211">
        <v>24.060159117903197</v>
      </c>
      <c r="BJ27" s="211">
        <v>0</v>
      </c>
      <c r="BK27" s="211">
        <v>0</v>
      </c>
      <c r="BL27" s="211">
        <v>0</v>
      </c>
      <c r="BM27" s="211">
        <v>1.2177731638827252</v>
      </c>
      <c r="BN27" s="211">
        <v>0</v>
      </c>
      <c r="BO27" s="211">
        <v>0</v>
      </c>
      <c r="BP27" s="211">
        <v>0</v>
      </c>
      <c r="BQ27" s="211">
        <v>0</v>
      </c>
      <c r="BR27" s="192">
        <v>531364.09429337643</v>
      </c>
      <c r="BS27" s="211">
        <v>32640.107764880653</v>
      </c>
      <c r="BT27" s="211">
        <v>0</v>
      </c>
      <c r="BU27" s="211">
        <v>0</v>
      </c>
      <c r="BV27" s="211">
        <v>0</v>
      </c>
      <c r="BW27" s="211"/>
      <c r="BX27" s="192">
        <v>32640.107764880653</v>
      </c>
      <c r="BY27" s="211">
        <v>0</v>
      </c>
      <c r="BZ27" s="211">
        <v>-68997</v>
      </c>
      <c r="CA27" s="192">
        <v>-68997</v>
      </c>
      <c r="CB27" s="211">
        <v>1338.7047471676651</v>
      </c>
      <c r="CC27" s="211"/>
      <c r="CD27" s="211">
        <v>0</v>
      </c>
      <c r="CE27" s="192">
        <v>1338.7047471676651</v>
      </c>
      <c r="CF27" s="191">
        <v>496345.90680542472</v>
      </c>
      <c r="CG27" s="158" t="s">
        <v>16</v>
      </c>
      <c r="CH27" s="161" t="s">
        <v>17</v>
      </c>
      <c r="CK27" s="244"/>
      <c r="CL27" s="50"/>
    </row>
    <row r="28" spans="1:90">
      <c r="A28" s="160" t="s">
        <v>19</v>
      </c>
      <c r="B28" s="157" t="s">
        <v>137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1">
        <v>0</v>
      </c>
      <c r="L28" s="211">
        <v>0</v>
      </c>
      <c r="M28" s="211">
        <v>0</v>
      </c>
      <c r="N28" s="211">
        <v>7184.1359234281081</v>
      </c>
      <c r="O28" s="211">
        <v>0</v>
      </c>
      <c r="P28" s="211">
        <v>0</v>
      </c>
      <c r="Q28" s="211">
        <v>0</v>
      </c>
      <c r="R28" s="211">
        <v>0</v>
      </c>
      <c r="S28" s="211">
        <v>0</v>
      </c>
      <c r="T28" s="211">
        <v>0</v>
      </c>
      <c r="U28" s="211">
        <v>0</v>
      </c>
      <c r="V28" s="211">
        <v>0</v>
      </c>
      <c r="W28" s="211">
        <v>0</v>
      </c>
      <c r="X28" s="211">
        <v>0</v>
      </c>
      <c r="Y28" s="211">
        <v>0</v>
      </c>
      <c r="Z28" s="211">
        <v>0</v>
      </c>
      <c r="AA28" s="211">
        <v>0</v>
      </c>
      <c r="AB28" s="211">
        <v>0</v>
      </c>
      <c r="AC28" s="211">
        <v>0</v>
      </c>
      <c r="AD28" s="211">
        <v>0</v>
      </c>
      <c r="AE28" s="211">
        <v>0</v>
      </c>
      <c r="AF28" s="211">
        <v>0</v>
      </c>
      <c r="AG28" s="211">
        <v>0</v>
      </c>
      <c r="AH28" s="211">
        <v>0</v>
      </c>
      <c r="AI28" s="211">
        <v>0</v>
      </c>
      <c r="AJ28" s="211">
        <v>0</v>
      </c>
      <c r="AK28" s="211">
        <v>0</v>
      </c>
      <c r="AL28" s="211">
        <v>0</v>
      </c>
      <c r="AM28" s="211">
        <v>0</v>
      </c>
      <c r="AN28" s="211">
        <v>0</v>
      </c>
      <c r="AO28" s="211">
        <v>0</v>
      </c>
      <c r="AP28" s="211">
        <v>0</v>
      </c>
      <c r="AQ28" s="211">
        <v>0</v>
      </c>
      <c r="AR28" s="211">
        <v>0</v>
      </c>
      <c r="AS28" s="211">
        <v>0</v>
      </c>
      <c r="AT28" s="211">
        <v>0</v>
      </c>
      <c r="AU28" s="211">
        <v>0</v>
      </c>
      <c r="AV28" s="211">
        <v>0</v>
      </c>
      <c r="AW28" s="211">
        <v>0</v>
      </c>
      <c r="AX28" s="211">
        <v>0</v>
      </c>
      <c r="AY28" s="211">
        <v>0</v>
      </c>
      <c r="AZ28" s="211">
        <v>0</v>
      </c>
      <c r="BA28" s="211">
        <v>0</v>
      </c>
      <c r="BB28" s="211">
        <v>0</v>
      </c>
      <c r="BC28" s="211">
        <v>0</v>
      </c>
      <c r="BD28" s="211">
        <v>0</v>
      </c>
      <c r="BE28" s="211">
        <v>0</v>
      </c>
      <c r="BF28" s="211">
        <v>0</v>
      </c>
      <c r="BG28" s="211">
        <v>218.95800850624411</v>
      </c>
      <c r="BH28" s="211">
        <v>0</v>
      </c>
      <c r="BI28" s="211">
        <v>0</v>
      </c>
      <c r="BJ28" s="211">
        <v>0</v>
      </c>
      <c r="BK28" s="211">
        <v>0</v>
      </c>
      <c r="BL28" s="211">
        <v>0</v>
      </c>
      <c r="BM28" s="211">
        <v>0</v>
      </c>
      <c r="BN28" s="211">
        <v>0</v>
      </c>
      <c r="BO28" s="211">
        <v>0</v>
      </c>
      <c r="BP28" s="211">
        <v>0</v>
      </c>
      <c r="BQ28" s="211">
        <v>0</v>
      </c>
      <c r="BR28" s="192">
        <v>7403.0939319343524</v>
      </c>
      <c r="BS28" s="211">
        <v>0</v>
      </c>
      <c r="BT28" s="211">
        <v>0</v>
      </c>
      <c r="BU28" s="211">
        <v>0</v>
      </c>
      <c r="BV28" s="211">
        <v>0</v>
      </c>
      <c r="BW28" s="211"/>
      <c r="BX28" s="192">
        <v>0</v>
      </c>
      <c r="BY28" s="211">
        <v>0</v>
      </c>
      <c r="BZ28" s="211">
        <v>-11026.128653836753</v>
      </c>
      <c r="CA28" s="192">
        <v>-11026.128653836753</v>
      </c>
      <c r="CB28" s="211">
        <v>22363.678077197554</v>
      </c>
      <c r="CC28" s="211"/>
      <c r="CD28" s="211">
        <v>0</v>
      </c>
      <c r="CE28" s="192">
        <v>22363.678077197554</v>
      </c>
      <c r="CF28" s="191">
        <v>18740.643355295153</v>
      </c>
      <c r="CG28" s="158" t="s">
        <v>18</v>
      </c>
      <c r="CH28" s="161" t="s">
        <v>19</v>
      </c>
      <c r="CK28" s="244"/>
      <c r="CL28" s="50"/>
    </row>
    <row r="29" spans="1:90">
      <c r="A29" s="160" t="s">
        <v>21</v>
      </c>
      <c r="B29" s="157" t="s">
        <v>138</v>
      </c>
      <c r="C29" s="211">
        <v>0</v>
      </c>
      <c r="D29" s="211">
        <v>124085.6427439602</v>
      </c>
      <c r="E29" s="211">
        <v>0</v>
      </c>
      <c r="F29" s="211">
        <v>0</v>
      </c>
      <c r="G29" s="211">
        <v>804741.05635417299</v>
      </c>
      <c r="H29" s="211">
        <v>0</v>
      </c>
      <c r="I29" s="211">
        <v>0</v>
      </c>
      <c r="J29" s="211">
        <v>0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  <c r="Q29" s="211">
        <v>0</v>
      </c>
      <c r="R29" s="211">
        <v>0</v>
      </c>
      <c r="S29" s="211">
        <v>0</v>
      </c>
      <c r="T29" s="211">
        <v>0</v>
      </c>
      <c r="U29" s="211">
        <v>0</v>
      </c>
      <c r="V29" s="211">
        <v>0</v>
      </c>
      <c r="W29" s="211">
        <v>0</v>
      </c>
      <c r="X29" s="211">
        <v>0</v>
      </c>
      <c r="Y29" s="211">
        <v>0</v>
      </c>
      <c r="Z29" s="211">
        <v>0</v>
      </c>
      <c r="AA29" s="211">
        <v>0</v>
      </c>
      <c r="AB29" s="211">
        <v>0</v>
      </c>
      <c r="AC29" s="211">
        <v>0</v>
      </c>
      <c r="AD29" s="211">
        <v>0</v>
      </c>
      <c r="AE29" s="211">
        <v>0</v>
      </c>
      <c r="AF29" s="211">
        <v>6.6377422486778084</v>
      </c>
      <c r="AG29" s="211">
        <v>0</v>
      </c>
      <c r="AH29" s="211">
        <v>0</v>
      </c>
      <c r="AI29" s="211">
        <v>0</v>
      </c>
      <c r="AJ29" s="211">
        <v>0</v>
      </c>
      <c r="AK29" s="211">
        <v>3287821.7874128055</v>
      </c>
      <c r="AL29" s="211">
        <v>0</v>
      </c>
      <c r="AM29" s="211">
        <v>0</v>
      </c>
      <c r="AN29" s="211">
        <v>0</v>
      </c>
      <c r="AO29" s="211">
        <v>0</v>
      </c>
      <c r="AP29" s="211">
        <v>0</v>
      </c>
      <c r="AQ29" s="211">
        <v>0</v>
      </c>
      <c r="AR29" s="211">
        <v>0</v>
      </c>
      <c r="AS29" s="211">
        <v>0</v>
      </c>
      <c r="AT29" s="211">
        <v>0</v>
      </c>
      <c r="AU29" s="211">
        <v>0</v>
      </c>
      <c r="AV29" s="211">
        <v>0</v>
      </c>
      <c r="AW29" s="211">
        <v>0</v>
      </c>
      <c r="AX29" s="211">
        <v>0</v>
      </c>
      <c r="AY29" s="211">
        <v>0</v>
      </c>
      <c r="AZ29" s="211">
        <v>0</v>
      </c>
      <c r="BA29" s="211">
        <v>0</v>
      </c>
      <c r="BB29" s="211">
        <v>0</v>
      </c>
      <c r="BC29" s="211">
        <v>0</v>
      </c>
      <c r="BD29" s="211">
        <v>0</v>
      </c>
      <c r="BE29" s="211">
        <v>0</v>
      </c>
      <c r="BF29" s="211">
        <v>0</v>
      </c>
      <c r="BG29" s="211">
        <v>7910.719366519982</v>
      </c>
      <c r="BH29" s="211">
        <v>2105.1953783417312</v>
      </c>
      <c r="BI29" s="211">
        <v>27658.350831579068</v>
      </c>
      <c r="BJ29" s="211">
        <v>0</v>
      </c>
      <c r="BK29" s="211">
        <v>0</v>
      </c>
      <c r="BL29" s="211">
        <v>0</v>
      </c>
      <c r="BM29" s="211">
        <v>340.48303683419311</v>
      </c>
      <c r="BN29" s="211">
        <v>0</v>
      </c>
      <c r="BO29" s="211">
        <v>0</v>
      </c>
      <c r="BP29" s="211">
        <v>0</v>
      </c>
      <c r="BQ29" s="211">
        <v>0</v>
      </c>
      <c r="BR29" s="192">
        <v>4254669.872866462</v>
      </c>
      <c r="BS29" s="211">
        <v>52663644.623934768</v>
      </c>
      <c r="BT29" s="211">
        <v>0</v>
      </c>
      <c r="BU29" s="211">
        <v>0</v>
      </c>
      <c r="BV29" s="211">
        <v>0</v>
      </c>
      <c r="BW29" s="211"/>
      <c r="BX29" s="192">
        <v>52663644.623934768</v>
      </c>
      <c r="BY29" s="211">
        <v>0</v>
      </c>
      <c r="BZ29" s="211"/>
      <c r="CA29" s="192">
        <v>0</v>
      </c>
      <c r="CB29" s="211">
        <v>189003.58683292137</v>
      </c>
      <c r="CC29" s="211"/>
      <c r="CD29" s="211">
        <v>0</v>
      </c>
      <c r="CE29" s="192">
        <v>189003.58683292137</v>
      </c>
      <c r="CF29" s="191">
        <v>57107318.083634146</v>
      </c>
      <c r="CG29" s="158" t="s">
        <v>20</v>
      </c>
      <c r="CH29" s="161" t="s">
        <v>21</v>
      </c>
      <c r="CK29" s="244"/>
      <c r="CL29" s="50"/>
    </row>
    <row r="30" spans="1:90" ht="56.65" customHeight="1">
      <c r="A30" s="160" t="s">
        <v>23</v>
      </c>
      <c r="B30" s="157" t="s">
        <v>139</v>
      </c>
      <c r="C30" s="211">
        <v>0</v>
      </c>
      <c r="D30" s="211">
        <v>7931.7277610410983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11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0</v>
      </c>
      <c r="T30" s="211">
        <v>0</v>
      </c>
      <c r="U30" s="211">
        <v>0</v>
      </c>
      <c r="V30" s="211">
        <v>0</v>
      </c>
      <c r="W30" s="211">
        <v>0</v>
      </c>
      <c r="X30" s="211">
        <v>0</v>
      </c>
      <c r="Y30" s="211">
        <v>0</v>
      </c>
      <c r="Z30" s="211">
        <v>0</v>
      </c>
      <c r="AA30" s="211">
        <v>0</v>
      </c>
      <c r="AB30" s="211">
        <v>0</v>
      </c>
      <c r="AC30" s="211">
        <v>0</v>
      </c>
      <c r="AD30" s="211">
        <v>0</v>
      </c>
      <c r="AE30" s="211">
        <v>0</v>
      </c>
      <c r="AF30" s="211">
        <v>0</v>
      </c>
      <c r="AG30" s="211">
        <v>0</v>
      </c>
      <c r="AH30" s="211">
        <v>0</v>
      </c>
      <c r="AI30" s="211">
        <v>0</v>
      </c>
      <c r="AJ30" s="211">
        <v>0</v>
      </c>
      <c r="AK30" s="211">
        <v>828965.24685728666</v>
      </c>
      <c r="AL30" s="211">
        <v>0</v>
      </c>
      <c r="AM30" s="211">
        <v>0</v>
      </c>
      <c r="AN30" s="211">
        <v>0</v>
      </c>
      <c r="AO30" s="211">
        <v>0</v>
      </c>
      <c r="AP30" s="211">
        <v>0</v>
      </c>
      <c r="AQ30" s="211">
        <v>0</v>
      </c>
      <c r="AR30" s="211">
        <v>0</v>
      </c>
      <c r="AS30" s="211">
        <v>0</v>
      </c>
      <c r="AT30" s="211">
        <v>0</v>
      </c>
      <c r="AU30" s="211">
        <v>0</v>
      </c>
      <c r="AV30" s="211">
        <v>0</v>
      </c>
      <c r="AW30" s="211">
        <v>0</v>
      </c>
      <c r="AX30" s="211">
        <v>0</v>
      </c>
      <c r="AY30" s="211">
        <v>0</v>
      </c>
      <c r="AZ30" s="211">
        <v>0</v>
      </c>
      <c r="BA30" s="211">
        <v>0</v>
      </c>
      <c r="BB30" s="211">
        <v>0</v>
      </c>
      <c r="BC30" s="211">
        <v>0</v>
      </c>
      <c r="BD30" s="211">
        <v>0</v>
      </c>
      <c r="BE30" s="211">
        <v>0</v>
      </c>
      <c r="BF30" s="211">
        <v>0</v>
      </c>
      <c r="BG30" s="211">
        <v>0</v>
      </c>
      <c r="BH30" s="211">
        <v>0</v>
      </c>
      <c r="BI30" s="211">
        <v>0</v>
      </c>
      <c r="BJ30" s="211">
        <v>0</v>
      </c>
      <c r="BK30" s="211">
        <v>0</v>
      </c>
      <c r="BL30" s="211">
        <v>0</v>
      </c>
      <c r="BM30" s="211">
        <v>0</v>
      </c>
      <c r="BN30" s="211">
        <v>0</v>
      </c>
      <c r="BO30" s="211">
        <v>0</v>
      </c>
      <c r="BP30" s="211">
        <v>0</v>
      </c>
      <c r="BQ30" s="211">
        <v>0</v>
      </c>
      <c r="BR30" s="192">
        <v>836896.9746183278</v>
      </c>
      <c r="BS30" s="211">
        <v>2343012.7440746119</v>
      </c>
      <c r="BT30" s="211">
        <v>0</v>
      </c>
      <c r="BU30" s="211">
        <v>0</v>
      </c>
      <c r="BV30" s="211">
        <v>0</v>
      </c>
      <c r="BW30" s="211"/>
      <c r="BX30" s="192">
        <v>2343012.7440746119</v>
      </c>
      <c r="BY30" s="211">
        <v>0</v>
      </c>
      <c r="BZ30" s="211"/>
      <c r="CA30" s="192">
        <v>0</v>
      </c>
      <c r="CB30" s="211">
        <v>6938.7810223794959</v>
      </c>
      <c r="CC30" s="211"/>
      <c r="CD30" s="211">
        <v>0</v>
      </c>
      <c r="CE30" s="192">
        <v>6938.7810223794959</v>
      </c>
      <c r="CF30" s="191">
        <v>3186848.4997153194</v>
      </c>
      <c r="CG30" s="158" t="s">
        <v>22</v>
      </c>
      <c r="CH30" s="161" t="s">
        <v>23</v>
      </c>
      <c r="CK30" s="244"/>
      <c r="CL30" s="50"/>
    </row>
    <row r="31" spans="1:90">
      <c r="A31" s="160" t="s">
        <v>25</v>
      </c>
      <c r="B31" s="157" t="s">
        <v>140</v>
      </c>
      <c r="C31" s="211">
        <v>0</v>
      </c>
      <c r="D31" s="211">
        <v>0</v>
      </c>
      <c r="E31" s="211">
        <v>0</v>
      </c>
      <c r="F31" s="211">
        <v>0</v>
      </c>
      <c r="G31" s="211">
        <v>0</v>
      </c>
      <c r="H31" s="211">
        <v>0</v>
      </c>
      <c r="I31" s="211">
        <v>0</v>
      </c>
      <c r="J31" s="211">
        <v>0</v>
      </c>
      <c r="K31" s="211">
        <v>0</v>
      </c>
      <c r="L31" s="211">
        <v>0</v>
      </c>
      <c r="M31" s="211">
        <v>0</v>
      </c>
      <c r="N31" s="211">
        <v>0</v>
      </c>
      <c r="O31" s="211">
        <v>0</v>
      </c>
      <c r="P31" s="211">
        <v>0</v>
      </c>
      <c r="Q31" s="211">
        <v>0</v>
      </c>
      <c r="R31" s="211">
        <v>0</v>
      </c>
      <c r="S31" s="211">
        <v>0</v>
      </c>
      <c r="T31" s="211">
        <v>0</v>
      </c>
      <c r="U31" s="211">
        <v>0</v>
      </c>
      <c r="V31" s="211">
        <v>0</v>
      </c>
      <c r="W31" s="211">
        <v>0</v>
      </c>
      <c r="X31" s="211">
        <v>0</v>
      </c>
      <c r="Y31" s="211">
        <v>0</v>
      </c>
      <c r="Z31" s="211">
        <v>0</v>
      </c>
      <c r="AA31" s="211">
        <v>0</v>
      </c>
      <c r="AB31" s="211">
        <v>0</v>
      </c>
      <c r="AC31" s="211">
        <v>0</v>
      </c>
      <c r="AD31" s="211">
        <v>0</v>
      </c>
      <c r="AE31" s="211">
        <v>0</v>
      </c>
      <c r="AF31" s="211">
        <v>0</v>
      </c>
      <c r="AG31" s="211">
        <v>0</v>
      </c>
      <c r="AH31" s="211">
        <v>0</v>
      </c>
      <c r="AI31" s="211">
        <v>0</v>
      </c>
      <c r="AJ31" s="211">
        <v>0</v>
      </c>
      <c r="AK31" s="211">
        <v>990.47575937399165</v>
      </c>
      <c r="AL31" s="211">
        <v>0</v>
      </c>
      <c r="AM31" s="211">
        <v>0</v>
      </c>
      <c r="AN31" s="211">
        <v>0</v>
      </c>
      <c r="AO31" s="211">
        <v>0</v>
      </c>
      <c r="AP31" s="211">
        <v>0</v>
      </c>
      <c r="AQ31" s="211">
        <v>0</v>
      </c>
      <c r="AR31" s="211">
        <v>0</v>
      </c>
      <c r="AS31" s="211">
        <v>0</v>
      </c>
      <c r="AT31" s="211">
        <v>0</v>
      </c>
      <c r="AU31" s="211">
        <v>0</v>
      </c>
      <c r="AV31" s="211">
        <v>0</v>
      </c>
      <c r="AW31" s="211">
        <v>0</v>
      </c>
      <c r="AX31" s="211">
        <v>0</v>
      </c>
      <c r="AY31" s="211">
        <v>0</v>
      </c>
      <c r="AZ31" s="211">
        <v>0</v>
      </c>
      <c r="BA31" s="211">
        <v>0</v>
      </c>
      <c r="BB31" s="211">
        <v>0</v>
      </c>
      <c r="BC31" s="211">
        <v>0</v>
      </c>
      <c r="BD31" s="211">
        <v>0</v>
      </c>
      <c r="BE31" s="211">
        <v>0</v>
      </c>
      <c r="BF31" s="211">
        <v>0</v>
      </c>
      <c r="BG31" s="211">
        <v>383.67478912659465</v>
      </c>
      <c r="BH31" s="211">
        <v>0</v>
      </c>
      <c r="BI31" s="211">
        <v>0</v>
      </c>
      <c r="BJ31" s="211">
        <v>0</v>
      </c>
      <c r="BK31" s="211">
        <v>0</v>
      </c>
      <c r="BL31" s="211">
        <v>0</v>
      </c>
      <c r="BM31" s="211">
        <v>0</v>
      </c>
      <c r="BN31" s="211">
        <v>0</v>
      </c>
      <c r="BO31" s="211">
        <v>0</v>
      </c>
      <c r="BP31" s="211">
        <v>0</v>
      </c>
      <c r="BQ31" s="211">
        <v>0</v>
      </c>
      <c r="BR31" s="192">
        <v>1374.1505485005864</v>
      </c>
      <c r="BS31" s="211">
        <v>350252.69907693658</v>
      </c>
      <c r="BT31" s="211">
        <v>0</v>
      </c>
      <c r="BU31" s="211">
        <v>0</v>
      </c>
      <c r="BV31" s="211">
        <v>0</v>
      </c>
      <c r="BW31" s="211"/>
      <c r="BX31" s="192">
        <v>350252.69907693658</v>
      </c>
      <c r="BY31" s="211">
        <v>0</v>
      </c>
      <c r="BZ31" s="211"/>
      <c r="CA31" s="192">
        <v>0</v>
      </c>
      <c r="CB31" s="211">
        <v>484.79866447968067</v>
      </c>
      <c r="CC31" s="211"/>
      <c r="CD31" s="211">
        <v>0</v>
      </c>
      <c r="CE31" s="192">
        <v>484.79866447968067</v>
      </c>
      <c r="CF31" s="191">
        <v>352111.64828991686</v>
      </c>
      <c r="CG31" s="158" t="s">
        <v>24</v>
      </c>
      <c r="CH31" s="161" t="s">
        <v>25</v>
      </c>
      <c r="CK31" s="244"/>
      <c r="CL31" s="50"/>
    </row>
    <row r="32" spans="1:90">
      <c r="A32" s="160">
        <v>11</v>
      </c>
      <c r="B32" s="157" t="s">
        <v>141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  <c r="H32" s="211">
        <v>0</v>
      </c>
      <c r="I32" s="211">
        <v>0</v>
      </c>
      <c r="J32" s="211">
        <v>0</v>
      </c>
      <c r="K32" s="211">
        <v>0</v>
      </c>
      <c r="L32" s="211">
        <v>0</v>
      </c>
      <c r="M32" s="211">
        <v>1317.8690317130954</v>
      </c>
      <c r="N32" s="211">
        <v>0</v>
      </c>
      <c r="O32" s="211">
        <v>0</v>
      </c>
      <c r="P32" s="211">
        <v>695862.57783419848</v>
      </c>
      <c r="Q32" s="211">
        <v>5775.8077287190399</v>
      </c>
      <c r="R32" s="211">
        <v>6489.3286829556855</v>
      </c>
      <c r="S32" s="211">
        <v>0</v>
      </c>
      <c r="T32" s="211">
        <v>517035.68401448708</v>
      </c>
      <c r="U32" s="211">
        <v>167453.40059437192</v>
      </c>
      <c r="V32" s="211">
        <v>584.54065906720427</v>
      </c>
      <c r="W32" s="211">
        <v>0</v>
      </c>
      <c r="X32" s="211">
        <v>0</v>
      </c>
      <c r="Y32" s="211">
        <v>0</v>
      </c>
      <c r="Z32" s="211">
        <v>0</v>
      </c>
      <c r="AA32" s="211">
        <v>0</v>
      </c>
      <c r="AB32" s="211">
        <v>0</v>
      </c>
      <c r="AC32" s="211">
        <v>39.348308397642732</v>
      </c>
      <c r="AD32" s="211">
        <v>0</v>
      </c>
      <c r="AE32" s="211">
        <v>0</v>
      </c>
      <c r="AF32" s="211">
        <v>6.2414508525834439E-3</v>
      </c>
      <c r="AG32" s="211">
        <v>0</v>
      </c>
      <c r="AH32" s="211">
        <v>0</v>
      </c>
      <c r="AI32" s="211">
        <v>0</v>
      </c>
      <c r="AJ32" s="211">
        <v>0</v>
      </c>
      <c r="AK32" s="211">
        <v>0</v>
      </c>
      <c r="AL32" s="211">
        <v>0</v>
      </c>
      <c r="AM32" s="211">
        <v>0</v>
      </c>
      <c r="AN32" s="211">
        <v>0</v>
      </c>
      <c r="AO32" s="211">
        <v>0</v>
      </c>
      <c r="AP32" s="211">
        <v>0</v>
      </c>
      <c r="AQ32" s="211">
        <v>0</v>
      </c>
      <c r="AR32" s="211">
        <v>0</v>
      </c>
      <c r="AS32" s="211">
        <v>0</v>
      </c>
      <c r="AT32" s="211">
        <v>0</v>
      </c>
      <c r="AU32" s="211">
        <v>0</v>
      </c>
      <c r="AV32" s="211">
        <v>0</v>
      </c>
      <c r="AW32" s="211">
        <v>0</v>
      </c>
      <c r="AX32" s="211">
        <v>0</v>
      </c>
      <c r="AY32" s="211">
        <v>0</v>
      </c>
      <c r="AZ32" s="211">
        <v>0</v>
      </c>
      <c r="BA32" s="211">
        <v>0</v>
      </c>
      <c r="BB32" s="211">
        <v>0</v>
      </c>
      <c r="BC32" s="211">
        <v>0</v>
      </c>
      <c r="BD32" s="211">
        <v>0</v>
      </c>
      <c r="BE32" s="211">
        <v>0</v>
      </c>
      <c r="BF32" s="211">
        <v>0</v>
      </c>
      <c r="BG32" s="211">
        <v>0</v>
      </c>
      <c r="BH32" s="211">
        <v>0</v>
      </c>
      <c r="BI32" s="211">
        <v>0</v>
      </c>
      <c r="BJ32" s="211">
        <v>0</v>
      </c>
      <c r="BK32" s="211">
        <v>0</v>
      </c>
      <c r="BL32" s="211">
        <v>0</v>
      </c>
      <c r="BM32" s="211">
        <v>0</v>
      </c>
      <c r="BN32" s="211">
        <v>0</v>
      </c>
      <c r="BO32" s="211">
        <v>0</v>
      </c>
      <c r="BP32" s="211">
        <v>0</v>
      </c>
      <c r="BQ32" s="211">
        <v>0</v>
      </c>
      <c r="BR32" s="192">
        <v>1394558.563095361</v>
      </c>
      <c r="BS32" s="211">
        <v>0.27169062336906791</v>
      </c>
      <c r="BT32" s="211">
        <v>0</v>
      </c>
      <c r="BU32" s="211">
        <v>0</v>
      </c>
      <c r="BV32" s="211">
        <v>0</v>
      </c>
      <c r="BW32" s="211"/>
      <c r="BX32" s="192">
        <v>0.27169062336906791</v>
      </c>
      <c r="BY32" s="211">
        <v>0</v>
      </c>
      <c r="BZ32" s="211"/>
      <c r="CA32" s="192">
        <v>0</v>
      </c>
      <c r="CB32" s="211">
        <v>487032.27289415861</v>
      </c>
      <c r="CC32" s="211"/>
      <c r="CD32" s="211">
        <v>0</v>
      </c>
      <c r="CE32" s="192">
        <v>487032.27289415861</v>
      </c>
      <c r="CF32" s="191">
        <v>1881591.1076801429</v>
      </c>
      <c r="CG32" s="158" t="s">
        <v>26</v>
      </c>
      <c r="CH32" s="161">
        <v>11</v>
      </c>
      <c r="CK32" s="244"/>
      <c r="CL32" s="50"/>
    </row>
    <row r="33" spans="1:103" s="202" customFormat="1" ht="31.5" customHeight="1">
      <c r="A33" s="227">
        <v>12</v>
      </c>
      <c r="B33" s="228" t="s">
        <v>586</v>
      </c>
      <c r="C33" s="211">
        <v>126912.03247780216</v>
      </c>
      <c r="D33" s="211">
        <v>11797.268079627469</v>
      </c>
      <c r="E33" s="211">
        <v>20189.628741387216</v>
      </c>
      <c r="F33" s="211">
        <v>36729.693143833065</v>
      </c>
      <c r="G33" s="211">
        <v>226793.02519449624</v>
      </c>
      <c r="H33" s="211">
        <v>10730.173538093954</v>
      </c>
      <c r="I33" s="211">
        <v>970.36443856349581</v>
      </c>
      <c r="J33" s="211">
        <v>1531.8583951386215</v>
      </c>
      <c r="K33" s="211">
        <v>568.32133304592594</v>
      </c>
      <c r="L33" s="211">
        <v>798.3561624046589</v>
      </c>
      <c r="M33" s="211">
        <v>245.87188845411271</v>
      </c>
      <c r="N33" s="211">
        <v>25939.778593520841</v>
      </c>
      <c r="O33" s="211">
        <v>372.86301738409793</v>
      </c>
      <c r="P33" s="211">
        <v>169540083.92045125</v>
      </c>
      <c r="Q33" s="211">
        <v>77124.051723268349</v>
      </c>
      <c r="R33" s="211">
        <v>3501.7831415111905</v>
      </c>
      <c r="S33" s="211">
        <v>2393.9561796981907</v>
      </c>
      <c r="T33" s="211">
        <v>318725.29162423307</v>
      </c>
      <c r="U33" s="211">
        <v>28160.895272632017</v>
      </c>
      <c r="V33" s="211">
        <v>1501.0880130458409</v>
      </c>
      <c r="W33" s="211">
        <v>193.81423768613797</v>
      </c>
      <c r="X33" s="211">
        <v>1396.2547989774159</v>
      </c>
      <c r="Y33" s="211">
        <v>506.76474772903879</v>
      </c>
      <c r="Z33" s="211">
        <v>1527.06964413685</v>
      </c>
      <c r="AA33" s="211">
        <v>165.07010060265279</v>
      </c>
      <c r="AB33" s="211">
        <v>639.88445552060375</v>
      </c>
      <c r="AC33" s="211">
        <v>75.07932448315816</v>
      </c>
      <c r="AD33" s="211">
        <v>32.474392646907759</v>
      </c>
      <c r="AE33" s="211">
        <v>25560317.314002674</v>
      </c>
      <c r="AF33" s="211">
        <v>115261.27346747051</v>
      </c>
      <c r="AG33" s="211">
        <v>0</v>
      </c>
      <c r="AH33" s="211">
        <v>3213373.30440597</v>
      </c>
      <c r="AI33" s="211">
        <v>3330282.8132930486</v>
      </c>
      <c r="AJ33" s="211">
        <v>16422.251290995911</v>
      </c>
      <c r="AK33" s="211">
        <v>335797.82958488248</v>
      </c>
      <c r="AL33" s="211">
        <v>0</v>
      </c>
      <c r="AM33" s="211">
        <v>0</v>
      </c>
      <c r="AN33" s="211">
        <v>0</v>
      </c>
      <c r="AO33" s="211">
        <v>0</v>
      </c>
      <c r="AP33" s="211">
        <v>11638.630379557195</v>
      </c>
      <c r="AQ33" s="211">
        <v>556.11781144841405</v>
      </c>
      <c r="AR33" s="211">
        <v>556.11781144841405</v>
      </c>
      <c r="AS33" s="211">
        <v>16691.445563894671</v>
      </c>
      <c r="AT33" s="211">
        <v>3685.1144546990154</v>
      </c>
      <c r="AU33" s="211">
        <v>2200.1657051065868</v>
      </c>
      <c r="AV33" s="211">
        <v>15256.733307205361</v>
      </c>
      <c r="AW33" s="211">
        <v>378.68603091294079</v>
      </c>
      <c r="AX33" s="211">
        <v>4382.7937143741865</v>
      </c>
      <c r="AY33" s="211">
        <v>3034.726763357346</v>
      </c>
      <c r="AZ33" s="211">
        <v>75.203769823932177</v>
      </c>
      <c r="BA33" s="211">
        <v>45916.803308852599</v>
      </c>
      <c r="BB33" s="211">
        <v>322.99441955767031</v>
      </c>
      <c r="BC33" s="211">
        <v>77971.899263676503</v>
      </c>
      <c r="BD33" s="211">
        <v>2724.5010587899546</v>
      </c>
      <c r="BE33" s="211">
        <v>1966.6041665152406</v>
      </c>
      <c r="BF33" s="211">
        <v>5692.6317327554125</v>
      </c>
      <c r="BG33" s="211">
        <v>1344.2375250409825</v>
      </c>
      <c r="BH33" s="211">
        <v>6443.8857979660024</v>
      </c>
      <c r="BI33" s="211">
        <v>132032.53147174878</v>
      </c>
      <c r="BJ33" s="211">
        <v>1710.0631263090042</v>
      </c>
      <c r="BK33" s="211">
        <v>20.467535344409168</v>
      </c>
      <c r="BL33" s="211">
        <v>164.58113571836003</v>
      </c>
      <c r="BM33" s="211">
        <v>28969.956557497357</v>
      </c>
      <c r="BN33" s="211">
        <v>37140.884302791179</v>
      </c>
      <c r="BO33" s="211">
        <v>8577.2997093495087</v>
      </c>
      <c r="BP33" s="211">
        <v>27519.979300830069</v>
      </c>
      <c r="BQ33" s="211">
        <v>0</v>
      </c>
      <c r="BR33" s="192">
        <v>203448036.47488081</v>
      </c>
      <c r="BS33" s="211">
        <v>34505321.576860197</v>
      </c>
      <c r="BT33" s="211">
        <v>0</v>
      </c>
      <c r="BU33" s="211">
        <v>0</v>
      </c>
      <c r="BV33" s="211">
        <v>0</v>
      </c>
      <c r="BW33" s="211"/>
      <c r="BX33" s="192">
        <v>34505321.576860197</v>
      </c>
      <c r="BY33" s="211">
        <v>0</v>
      </c>
      <c r="BZ33" s="211">
        <v>11156425.047684282</v>
      </c>
      <c r="CA33" s="192">
        <v>11156425.047684282</v>
      </c>
      <c r="CB33" s="211">
        <v>13164389.255243143</v>
      </c>
      <c r="CC33" s="211"/>
      <c r="CD33" s="211">
        <v>0</v>
      </c>
      <c r="CE33" s="192">
        <v>13164389.255243143</v>
      </c>
      <c r="CF33" s="191">
        <v>262274172.35466844</v>
      </c>
      <c r="CG33" s="229" t="s">
        <v>587</v>
      </c>
      <c r="CH33" s="230">
        <v>12</v>
      </c>
      <c r="CI33" s="125"/>
      <c r="CJ33" s="125"/>
      <c r="CK33" s="245"/>
      <c r="CL33" s="50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</row>
    <row r="34" spans="1:103">
      <c r="A34" s="160" t="s">
        <v>28</v>
      </c>
      <c r="B34" s="157" t="s">
        <v>142</v>
      </c>
      <c r="C34" s="211">
        <v>0</v>
      </c>
      <c r="D34" s="211">
        <v>0</v>
      </c>
      <c r="E34" s="211">
        <v>0</v>
      </c>
      <c r="F34" s="211">
        <v>41561.041388982718</v>
      </c>
      <c r="G34" s="211">
        <v>0</v>
      </c>
      <c r="H34" s="211">
        <v>0</v>
      </c>
      <c r="I34" s="211">
        <v>0</v>
      </c>
      <c r="J34" s="211">
        <v>0</v>
      </c>
      <c r="K34" s="211">
        <v>0</v>
      </c>
      <c r="L34" s="211">
        <v>0</v>
      </c>
      <c r="M34" s="211">
        <v>0</v>
      </c>
      <c r="N34" s="211">
        <v>0</v>
      </c>
      <c r="O34" s="211">
        <v>0</v>
      </c>
      <c r="P34" s="211">
        <v>0</v>
      </c>
      <c r="Q34" s="211">
        <v>0</v>
      </c>
      <c r="R34" s="211">
        <v>0</v>
      </c>
      <c r="S34" s="211">
        <v>0</v>
      </c>
      <c r="T34" s="211">
        <v>1846308.863838888</v>
      </c>
      <c r="U34" s="211">
        <v>7570946.0946616326</v>
      </c>
      <c r="V34" s="211">
        <v>0</v>
      </c>
      <c r="W34" s="211">
        <v>0</v>
      </c>
      <c r="X34" s="211">
        <v>0</v>
      </c>
      <c r="Y34" s="211">
        <v>0</v>
      </c>
      <c r="Z34" s="211">
        <v>0</v>
      </c>
      <c r="AA34" s="211">
        <v>0</v>
      </c>
      <c r="AB34" s="211">
        <v>0</v>
      </c>
      <c r="AC34" s="211">
        <v>0</v>
      </c>
      <c r="AD34" s="211">
        <v>0</v>
      </c>
      <c r="AE34" s="211">
        <v>0</v>
      </c>
      <c r="AF34" s="211">
        <v>0</v>
      </c>
      <c r="AG34" s="211">
        <v>0</v>
      </c>
      <c r="AH34" s="211">
        <v>0</v>
      </c>
      <c r="AI34" s="211">
        <v>0</v>
      </c>
      <c r="AJ34" s="211">
        <v>0</v>
      </c>
      <c r="AK34" s="211">
        <v>0</v>
      </c>
      <c r="AL34" s="211">
        <v>0</v>
      </c>
      <c r="AM34" s="211">
        <v>0</v>
      </c>
      <c r="AN34" s="211">
        <v>0</v>
      </c>
      <c r="AO34" s="211">
        <v>0</v>
      </c>
      <c r="AP34" s="211">
        <v>0</v>
      </c>
      <c r="AQ34" s="211">
        <v>0</v>
      </c>
      <c r="AR34" s="211">
        <v>0</v>
      </c>
      <c r="AS34" s="211">
        <v>0</v>
      </c>
      <c r="AT34" s="211">
        <v>0</v>
      </c>
      <c r="AU34" s="211">
        <v>0</v>
      </c>
      <c r="AV34" s="211">
        <v>0</v>
      </c>
      <c r="AW34" s="211">
        <v>0</v>
      </c>
      <c r="AX34" s="211">
        <v>0</v>
      </c>
      <c r="AY34" s="211">
        <v>0</v>
      </c>
      <c r="AZ34" s="211">
        <v>0</v>
      </c>
      <c r="BA34" s="211">
        <v>0</v>
      </c>
      <c r="BB34" s="211">
        <v>0</v>
      </c>
      <c r="BC34" s="211">
        <v>0</v>
      </c>
      <c r="BD34" s="211">
        <v>0</v>
      </c>
      <c r="BE34" s="211">
        <v>0</v>
      </c>
      <c r="BF34" s="211">
        <v>0</v>
      </c>
      <c r="BG34" s="211">
        <v>0</v>
      </c>
      <c r="BH34" s="211">
        <v>0</v>
      </c>
      <c r="BI34" s="211">
        <v>0</v>
      </c>
      <c r="BJ34" s="211">
        <v>0</v>
      </c>
      <c r="BK34" s="211">
        <v>0</v>
      </c>
      <c r="BL34" s="211">
        <v>0</v>
      </c>
      <c r="BM34" s="211">
        <v>0</v>
      </c>
      <c r="BN34" s="211">
        <v>0</v>
      </c>
      <c r="BO34" s="211">
        <v>0</v>
      </c>
      <c r="BP34" s="211">
        <v>0</v>
      </c>
      <c r="BQ34" s="211">
        <v>0</v>
      </c>
      <c r="BR34" s="192">
        <v>9458815.9998895042</v>
      </c>
      <c r="BS34" s="211">
        <v>0</v>
      </c>
      <c r="BT34" s="211">
        <v>0</v>
      </c>
      <c r="BU34" s="211">
        <v>0</v>
      </c>
      <c r="BV34" s="211">
        <v>0</v>
      </c>
      <c r="BW34" s="211"/>
      <c r="BX34" s="192">
        <v>0</v>
      </c>
      <c r="BY34" s="211">
        <v>0</v>
      </c>
      <c r="BZ34" s="211">
        <v>-380645.25944235176</v>
      </c>
      <c r="CA34" s="192">
        <v>-380645.25944235176</v>
      </c>
      <c r="CB34" s="211">
        <v>26589.780429197046</v>
      </c>
      <c r="CC34" s="211"/>
      <c r="CD34" s="211">
        <v>0</v>
      </c>
      <c r="CE34" s="192">
        <v>26589.780429197046</v>
      </c>
      <c r="CF34" s="191">
        <v>9104760.5208763499</v>
      </c>
      <c r="CG34" s="158" t="s">
        <v>27</v>
      </c>
      <c r="CH34" s="161" t="s">
        <v>28</v>
      </c>
      <c r="CK34" s="244"/>
      <c r="CL34" s="50"/>
    </row>
    <row r="35" spans="1:103">
      <c r="A35" s="160" t="s">
        <v>30</v>
      </c>
      <c r="B35" s="157" t="s">
        <v>143</v>
      </c>
      <c r="C35" s="211">
        <v>814.7169487247229</v>
      </c>
      <c r="D35" s="211">
        <v>0</v>
      </c>
      <c r="E35" s="211">
        <v>0</v>
      </c>
      <c r="F35" s="211">
        <v>0</v>
      </c>
      <c r="G35" s="211">
        <v>0</v>
      </c>
      <c r="H35" s="211">
        <v>0</v>
      </c>
      <c r="I35" s="211">
        <v>0</v>
      </c>
      <c r="J35" s="211">
        <v>0</v>
      </c>
      <c r="K35" s="211">
        <v>0</v>
      </c>
      <c r="L35" s="211">
        <v>0</v>
      </c>
      <c r="M35" s="211">
        <v>0</v>
      </c>
      <c r="N35" s="211">
        <v>0</v>
      </c>
      <c r="O35" s="211">
        <v>0</v>
      </c>
      <c r="P35" s="211">
        <v>0</v>
      </c>
      <c r="Q35" s="211">
        <v>0</v>
      </c>
      <c r="R35" s="211">
        <v>0</v>
      </c>
      <c r="S35" s="211">
        <v>0</v>
      </c>
      <c r="T35" s="211">
        <v>0</v>
      </c>
      <c r="U35" s="211">
        <v>0</v>
      </c>
      <c r="V35" s="211">
        <v>0</v>
      </c>
      <c r="W35" s="211">
        <v>0</v>
      </c>
      <c r="X35" s="211">
        <v>0</v>
      </c>
      <c r="Y35" s="211">
        <v>0</v>
      </c>
      <c r="Z35" s="211">
        <v>0</v>
      </c>
      <c r="AA35" s="211">
        <v>0</v>
      </c>
      <c r="AB35" s="211">
        <v>0</v>
      </c>
      <c r="AC35" s="211">
        <v>0</v>
      </c>
      <c r="AD35" s="211">
        <v>0</v>
      </c>
      <c r="AE35" s="211">
        <v>7.7720129988647274E-2</v>
      </c>
      <c r="AF35" s="211">
        <v>51.495975484110673</v>
      </c>
      <c r="AG35" s="211">
        <v>3373927.8104618466</v>
      </c>
      <c r="AH35" s="211">
        <v>0</v>
      </c>
      <c r="AI35" s="211">
        <v>0</v>
      </c>
      <c r="AJ35" s="211">
        <v>0</v>
      </c>
      <c r="AK35" s="211">
        <v>0</v>
      </c>
      <c r="AL35" s="211">
        <v>0</v>
      </c>
      <c r="AM35" s="211">
        <v>0</v>
      </c>
      <c r="AN35" s="211">
        <v>0</v>
      </c>
      <c r="AO35" s="211">
        <v>0</v>
      </c>
      <c r="AP35" s="211">
        <v>0</v>
      </c>
      <c r="AQ35" s="211">
        <v>0</v>
      </c>
      <c r="AR35" s="211">
        <v>0</v>
      </c>
      <c r="AS35" s="211">
        <v>800.30064677055748</v>
      </c>
      <c r="AT35" s="211">
        <v>0</v>
      </c>
      <c r="AU35" s="211">
        <v>0</v>
      </c>
      <c r="AV35" s="211">
        <v>0</v>
      </c>
      <c r="AW35" s="211">
        <v>0</v>
      </c>
      <c r="AX35" s="211">
        <v>0</v>
      </c>
      <c r="AY35" s="211">
        <v>0</v>
      </c>
      <c r="AZ35" s="211">
        <v>0</v>
      </c>
      <c r="BA35" s="211">
        <v>0</v>
      </c>
      <c r="BB35" s="211">
        <v>0</v>
      </c>
      <c r="BC35" s="211">
        <v>0</v>
      </c>
      <c r="BD35" s="211">
        <v>0</v>
      </c>
      <c r="BE35" s="211">
        <v>0</v>
      </c>
      <c r="BF35" s="211">
        <v>0</v>
      </c>
      <c r="BG35" s="211">
        <v>16804.109425994113</v>
      </c>
      <c r="BH35" s="211">
        <v>5891.2944678153599</v>
      </c>
      <c r="BI35" s="211">
        <v>1097.9578510273427</v>
      </c>
      <c r="BJ35" s="211">
        <v>0</v>
      </c>
      <c r="BK35" s="211">
        <v>0</v>
      </c>
      <c r="BL35" s="211">
        <v>0</v>
      </c>
      <c r="BM35" s="211">
        <v>55.571685935382455</v>
      </c>
      <c r="BN35" s="211">
        <v>0</v>
      </c>
      <c r="BO35" s="211">
        <v>0</v>
      </c>
      <c r="BP35" s="211">
        <v>0</v>
      </c>
      <c r="BQ35" s="211">
        <v>0</v>
      </c>
      <c r="BR35" s="192">
        <v>3399443.335183728</v>
      </c>
      <c r="BS35" s="211">
        <v>0</v>
      </c>
      <c r="BT35" s="211">
        <v>0</v>
      </c>
      <c r="BU35" s="211">
        <v>0</v>
      </c>
      <c r="BV35" s="211">
        <v>0</v>
      </c>
      <c r="BW35" s="211"/>
      <c r="BX35" s="192">
        <v>0</v>
      </c>
      <c r="BY35" s="211">
        <v>0</v>
      </c>
      <c r="BZ35" s="211"/>
      <c r="CA35" s="192">
        <v>0</v>
      </c>
      <c r="CB35" s="211">
        <v>365295.58028865262</v>
      </c>
      <c r="CC35" s="211"/>
      <c r="CD35" s="211">
        <v>0</v>
      </c>
      <c r="CE35" s="192">
        <v>365295.58028865262</v>
      </c>
      <c r="CF35" s="191">
        <v>3764738.9154723808</v>
      </c>
      <c r="CG35" s="158" t="s">
        <v>29</v>
      </c>
      <c r="CH35" s="161" t="s">
        <v>30</v>
      </c>
      <c r="CK35" s="244"/>
      <c r="CL35" s="50"/>
    </row>
    <row r="36" spans="1:103" ht="21.75" customHeight="1">
      <c r="A36" s="160" t="s">
        <v>32</v>
      </c>
      <c r="B36" s="157" t="s">
        <v>144</v>
      </c>
      <c r="C36" s="211">
        <v>0</v>
      </c>
      <c r="D36" s="211">
        <v>0</v>
      </c>
      <c r="E36" s="211">
        <v>0</v>
      </c>
      <c r="F36" s="211">
        <v>0</v>
      </c>
      <c r="G36" s="211">
        <v>0</v>
      </c>
      <c r="H36" s="211">
        <v>0</v>
      </c>
      <c r="I36" s="211">
        <v>0</v>
      </c>
      <c r="J36" s="211">
        <v>0</v>
      </c>
      <c r="K36" s="211">
        <v>0</v>
      </c>
      <c r="L36" s="211">
        <v>0</v>
      </c>
      <c r="M36" s="211">
        <v>0</v>
      </c>
      <c r="N36" s="211">
        <v>0</v>
      </c>
      <c r="O36" s="211">
        <v>0</v>
      </c>
      <c r="P36" s="211">
        <v>0</v>
      </c>
      <c r="Q36" s="211">
        <v>13423013.643128289</v>
      </c>
      <c r="R36" s="211">
        <v>0</v>
      </c>
      <c r="S36" s="211">
        <v>0</v>
      </c>
      <c r="T36" s="211">
        <v>0</v>
      </c>
      <c r="U36" s="211">
        <v>0</v>
      </c>
      <c r="V36" s="211">
        <v>0</v>
      </c>
      <c r="W36" s="211">
        <v>0</v>
      </c>
      <c r="X36" s="211">
        <v>0</v>
      </c>
      <c r="Y36" s="211">
        <v>0</v>
      </c>
      <c r="Z36" s="211">
        <v>0</v>
      </c>
      <c r="AA36" s="211">
        <v>0</v>
      </c>
      <c r="AB36" s="211">
        <v>0</v>
      </c>
      <c r="AC36" s="211">
        <v>0</v>
      </c>
      <c r="AD36" s="211">
        <v>0</v>
      </c>
      <c r="AE36" s="211">
        <v>0</v>
      </c>
      <c r="AF36" s="211">
        <v>0</v>
      </c>
      <c r="AG36" s="211">
        <v>0</v>
      </c>
      <c r="AH36" s="211">
        <v>0</v>
      </c>
      <c r="AI36" s="211">
        <v>0</v>
      </c>
      <c r="AJ36" s="211">
        <v>0</v>
      </c>
      <c r="AK36" s="211">
        <v>0</v>
      </c>
      <c r="AL36" s="211">
        <v>0</v>
      </c>
      <c r="AM36" s="211">
        <v>0</v>
      </c>
      <c r="AN36" s="211">
        <v>0</v>
      </c>
      <c r="AO36" s="211">
        <v>0</v>
      </c>
      <c r="AP36" s="211">
        <v>0</v>
      </c>
      <c r="AQ36" s="211">
        <v>0</v>
      </c>
      <c r="AR36" s="211">
        <v>0</v>
      </c>
      <c r="AS36" s="211">
        <v>0</v>
      </c>
      <c r="AT36" s="211">
        <v>0</v>
      </c>
      <c r="AU36" s="211">
        <v>0</v>
      </c>
      <c r="AV36" s="211">
        <v>0</v>
      </c>
      <c r="AW36" s="211">
        <v>0</v>
      </c>
      <c r="AX36" s="211">
        <v>0</v>
      </c>
      <c r="AY36" s="211">
        <v>0</v>
      </c>
      <c r="AZ36" s="211">
        <v>0</v>
      </c>
      <c r="BA36" s="211">
        <v>0</v>
      </c>
      <c r="BB36" s="211">
        <v>0</v>
      </c>
      <c r="BC36" s="211">
        <v>0</v>
      </c>
      <c r="BD36" s="211">
        <v>0</v>
      </c>
      <c r="BE36" s="211">
        <v>0</v>
      </c>
      <c r="BF36" s="211">
        <v>0</v>
      </c>
      <c r="BG36" s="211">
        <v>539.50598110609724</v>
      </c>
      <c r="BH36" s="211">
        <v>0</v>
      </c>
      <c r="BI36" s="211">
        <v>0</v>
      </c>
      <c r="BJ36" s="211">
        <v>0</v>
      </c>
      <c r="BK36" s="211">
        <v>0</v>
      </c>
      <c r="BL36" s="211">
        <v>0</v>
      </c>
      <c r="BM36" s="211">
        <v>0</v>
      </c>
      <c r="BN36" s="211">
        <v>0</v>
      </c>
      <c r="BO36" s="211">
        <v>0</v>
      </c>
      <c r="BP36" s="211">
        <v>0</v>
      </c>
      <c r="BQ36" s="211">
        <v>0</v>
      </c>
      <c r="BR36" s="192">
        <v>13423553.149109395</v>
      </c>
      <c r="BS36" s="211">
        <v>816769.95215496747</v>
      </c>
      <c r="BT36" s="211">
        <v>0</v>
      </c>
      <c r="BU36" s="211">
        <v>0</v>
      </c>
      <c r="BV36" s="211">
        <v>0</v>
      </c>
      <c r="BW36" s="211"/>
      <c r="BX36" s="192">
        <v>816769.95215496747</v>
      </c>
      <c r="BY36" s="211">
        <v>0</v>
      </c>
      <c r="BZ36" s="211">
        <v>-1771946.2679887656</v>
      </c>
      <c r="CA36" s="192">
        <v>-1771946.2679887656</v>
      </c>
      <c r="CB36" s="211">
        <v>1509257.2376667</v>
      </c>
      <c r="CC36" s="211"/>
      <c r="CD36" s="211">
        <v>0</v>
      </c>
      <c r="CE36" s="192">
        <v>1509257.2376667</v>
      </c>
      <c r="CF36" s="191">
        <v>13977634.070942298</v>
      </c>
      <c r="CG36" s="158" t="s">
        <v>31</v>
      </c>
      <c r="CH36" s="161" t="s">
        <v>32</v>
      </c>
      <c r="CK36" s="244"/>
      <c r="CL36" s="50"/>
    </row>
    <row r="37" spans="1:103" ht="30.2" customHeight="1">
      <c r="A37" s="160">
        <v>17</v>
      </c>
      <c r="B37" s="157" t="s">
        <v>145</v>
      </c>
      <c r="C37" s="211">
        <v>12608.844030916949</v>
      </c>
      <c r="D37" s="211">
        <v>0</v>
      </c>
      <c r="E37" s="211">
        <v>9682.3562286987817</v>
      </c>
      <c r="F37" s="211">
        <v>46465.880811587631</v>
      </c>
      <c r="G37" s="211">
        <v>638173.13072120701</v>
      </c>
      <c r="H37" s="211">
        <v>32910.679462861612</v>
      </c>
      <c r="I37" s="211">
        <v>26112.073451893986</v>
      </c>
      <c r="J37" s="211">
        <v>58331.558376255503</v>
      </c>
      <c r="K37" s="211">
        <v>13417.999027888558</v>
      </c>
      <c r="L37" s="211">
        <v>4148.5008951674363</v>
      </c>
      <c r="M37" s="211">
        <v>3105.8396067081012</v>
      </c>
      <c r="N37" s="211">
        <v>117183.09094689602</v>
      </c>
      <c r="O37" s="211">
        <v>94983.321730581287</v>
      </c>
      <c r="P37" s="211">
        <v>230048.12120963246</v>
      </c>
      <c r="Q37" s="211">
        <v>308595.18996288296</v>
      </c>
      <c r="R37" s="211">
        <v>109003.81917302328</v>
      </c>
      <c r="S37" s="211">
        <v>41579.456437579531</v>
      </c>
      <c r="T37" s="211">
        <v>1000368.9642951196</v>
      </c>
      <c r="U37" s="211">
        <v>324146.04531498672</v>
      </c>
      <c r="V37" s="211">
        <v>35733.40835650784</v>
      </c>
      <c r="W37" s="211">
        <v>2502.314315951704</v>
      </c>
      <c r="X37" s="211">
        <v>108335.33819919874</v>
      </c>
      <c r="Y37" s="211">
        <v>13922.099521517863</v>
      </c>
      <c r="Z37" s="211">
        <v>30838.560672000905</v>
      </c>
      <c r="AA37" s="211">
        <v>1688.5835396886866</v>
      </c>
      <c r="AB37" s="211">
        <v>6637.7111998337659</v>
      </c>
      <c r="AC37" s="211">
        <v>1896.6390227337777</v>
      </c>
      <c r="AD37" s="211">
        <v>84.496538073783185</v>
      </c>
      <c r="AE37" s="211">
        <v>579317.24438568798</v>
      </c>
      <c r="AF37" s="211">
        <v>660276.47945403459</v>
      </c>
      <c r="AG37" s="211">
        <v>0</v>
      </c>
      <c r="AH37" s="211">
        <v>993896.41830591427</v>
      </c>
      <c r="AI37" s="211">
        <v>239693.77235357073</v>
      </c>
      <c r="AJ37" s="211">
        <v>22786.270825746826</v>
      </c>
      <c r="AK37" s="211">
        <v>416705.62951391935</v>
      </c>
      <c r="AL37" s="211">
        <v>38183.958034524447</v>
      </c>
      <c r="AM37" s="211">
        <v>9011.2377628878785</v>
      </c>
      <c r="AN37" s="211">
        <v>17951.273142516544</v>
      </c>
      <c r="AO37" s="211">
        <v>799305.84752009087</v>
      </c>
      <c r="AP37" s="211">
        <v>82962.716782320407</v>
      </c>
      <c r="AQ37" s="211">
        <v>7709.5443581756772</v>
      </c>
      <c r="AR37" s="211">
        <v>7709.5443581756772</v>
      </c>
      <c r="AS37" s="211">
        <v>54630.752290411292</v>
      </c>
      <c r="AT37" s="211">
        <v>15569.080936503091</v>
      </c>
      <c r="AU37" s="211">
        <v>3822.384214774303</v>
      </c>
      <c r="AV37" s="211">
        <v>6011.8737112797244</v>
      </c>
      <c r="AW37" s="211">
        <v>498.14643572658309</v>
      </c>
      <c r="AX37" s="211">
        <v>6325.586440232064</v>
      </c>
      <c r="AY37" s="211">
        <v>7569.0184798981982</v>
      </c>
      <c r="AZ37" s="211">
        <v>293.74280298844786</v>
      </c>
      <c r="BA37" s="211">
        <v>38330.208094117079</v>
      </c>
      <c r="BB37" s="211">
        <v>2141.7004031110514</v>
      </c>
      <c r="BC37" s="211">
        <v>76786.584029212172</v>
      </c>
      <c r="BD37" s="211">
        <v>4012.9357036291403</v>
      </c>
      <c r="BE37" s="211">
        <v>775.62117061856009</v>
      </c>
      <c r="BF37" s="211">
        <v>6406.11374960581</v>
      </c>
      <c r="BG37" s="211">
        <v>114136.12288423342</v>
      </c>
      <c r="BH37" s="211">
        <v>117275.92553945338</v>
      </c>
      <c r="BI37" s="211">
        <v>730309.34140468726</v>
      </c>
      <c r="BJ37" s="211">
        <v>2256.8627423951848</v>
      </c>
      <c r="BK37" s="211">
        <v>105.68796399906128</v>
      </c>
      <c r="BL37" s="211">
        <v>3029.8516798941464</v>
      </c>
      <c r="BM37" s="211">
        <v>441200.16119842534</v>
      </c>
      <c r="BN37" s="211">
        <v>199947.53033003959</v>
      </c>
      <c r="BO37" s="211">
        <v>47888.942469514608</v>
      </c>
      <c r="BP37" s="211">
        <v>114493.18716637358</v>
      </c>
      <c r="BQ37" s="211">
        <v>0</v>
      </c>
      <c r="BR37" s="192">
        <v>9141831.3216880821</v>
      </c>
      <c r="BS37" s="211">
        <v>43946641.120234914</v>
      </c>
      <c r="BT37" s="211">
        <v>0</v>
      </c>
      <c r="BU37" s="211">
        <v>0</v>
      </c>
      <c r="BV37" s="211">
        <v>0</v>
      </c>
      <c r="BW37" s="211"/>
      <c r="BX37" s="192">
        <v>43946641.120234914</v>
      </c>
      <c r="BY37" s="211">
        <v>0</v>
      </c>
      <c r="BZ37" s="211"/>
      <c r="CA37" s="192">
        <v>0</v>
      </c>
      <c r="CB37" s="211">
        <v>116074.87936529338</v>
      </c>
      <c r="CC37" s="211"/>
      <c r="CD37" s="211">
        <v>0</v>
      </c>
      <c r="CE37" s="192">
        <v>116074.87936529338</v>
      </c>
      <c r="CF37" s="191">
        <v>53204547.321288288</v>
      </c>
      <c r="CG37" s="158" t="s">
        <v>33</v>
      </c>
      <c r="CH37" s="161">
        <v>17</v>
      </c>
      <c r="CK37" s="244"/>
      <c r="CL37" s="50"/>
    </row>
    <row r="38" spans="1:103">
      <c r="A38" s="162">
        <v>211</v>
      </c>
      <c r="B38" s="157" t="s">
        <v>362</v>
      </c>
      <c r="C38" s="211">
        <v>0</v>
      </c>
      <c r="D38" s="211">
        <v>0</v>
      </c>
      <c r="E38" s="211">
        <v>0</v>
      </c>
      <c r="F38" s="211">
        <v>10.665130757246949</v>
      </c>
      <c r="G38" s="211">
        <v>4695.3541436572032</v>
      </c>
      <c r="H38" s="211">
        <v>0</v>
      </c>
      <c r="I38" s="211">
        <v>0</v>
      </c>
      <c r="J38" s="211">
        <v>100.76163853392342</v>
      </c>
      <c r="K38" s="211">
        <v>474.12116381751724</v>
      </c>
      <c r="L38" s="211">
        <v>5030.985967018798</v>
      </c>
      <c r="M38" s="211">
        <v>0</v>
      </c>
      <c r="N38" s="211">
        <v>0</v>
      </c>
      <c r="O38" s="211">
        <v>15.221458250490771</v>
      </c>
      <c r="P38" s="211">
        <v>0</v>
      </c>
      <c r="Q38" s="211">
        <v>2961.8447329337691</v>
      </c>
      <c r="R38" s="211">
        <v>2765.3020999106739</v>
      </c>
      <c r="S38" s="211">
        <v>0</v>
      </c>
      <c r="T38" s="211">
        <v>0</v>
      </c>
      <c r="U38" s="211">
        <v>0</v>
      </c>
      <c r="V38" s="211">
        <v>0</v>
      </c>
      <c r="W38" s="211">
        <v>0</v>
      </c>
      <c r="X38" s="211">
        <v>0</v>
      </c>
      <c r="Y38" s="211">
        <v>0</v>
      </c>
      <c r="Z38" s="211">
        <v>0</v>
      </c>
      <c r="AA38" s="211">
        <v>0</v>
      </c>
      <c r="AB38" s="211">
        <v>17.141228236144581</v>
      </c>
      <c r="AC38" s="211">
        <v>0</v>
      </c>
      <c r="AD38" s="211">
        <v>0</v>
      </c>
      <c r="AE38" s="211">
        <v>0</v>
      </c>
      <c r="AF38" s="211">
        <v>615.00577512382279</v>
      </c>
      <c r="AG38" s="211">
        <v>0</v>
      </c>
      <c r="AH38" s="211">
        <v>0</v>
      </c>
      <c r="AI38" s="211">
        <v>4154.4419773679392</v>
      </c>
      <c r="AJ38" s="211">
        <v>0</v>
      </c>
      <c r="AK38" s="211">
        <v>1249401.0415820789</v>
      </c>
      <c r="AL38" s="211">
        <v>0</v>
      </c>
      <c r="AM38" s="211">
        <v>0</v>
      </c>
      <c r="AN38" s="211">
        <v>0</v>
      </c>
      <c r="AO38" s="211">
        <v>0</v>
      </c>
      <c r="AP38" s="211">
        <v>0</v>
      </c>
      <c r="AQ38" s="211">
        <v>0</v>
      </c>
      <c r="AR38" s="211">
        <v>0</v>
      </c>
      <c r="AS38" s="211">
        <v>0</v>
      </c>
      <c r="AT38" s="211">
        <v>0</v>
      </c>
      <c r="AU38" s="211">
        <v>0</v>
      </c>
      <c r="AV38" s="211">
        <v>0</v>
      </c>
      <c r="AW38" s="211">
        <v>3.5184906084916086</v>
      </c>
      <c r="AX38" s="211">
        <v>0</v>
      </c>
      <c r="AY38" s="211">
        <v>0</v>
      </c>
      <c r="AZ38" s="211">
        <v>7.7091583950988189</v>
      </c>
      <c r="BA38" s="211">
        <v>0</v>
      </c>
      <c r="BB38" s="211">
        <v>0</v>
      </c>
      <c r="BC38" s="211">
        <v>4693.9490421453784</v>
      </c>
      <c r="BD38" s="211">
        <v>0</v>
      </c>
      <c r="BE38" s="211">
        <v>0</v>
      </c>
      <c r="BF38" s="211">
        <v>0</v>
      </c>
      <c r="BG38" s="211">
        <v>239278.02555430162</v>
      </c>
      <c r="BH38" s="211">
        <v>382243.9625904056</v>
      </c>
      <c r="BI38" s="211">
        <v>3722679.1932098353</v>
      </c>
      <c r="BJ38" s="211">
        <v>10.469132507839026</v>
      </c>
      <c r="BK38" s="211">
        <v>9.5853417249592898E-2</v>
      </c>
      <c r="BL38" s="211">
        <v>0</v>
      </c>
      <c r="BM38" s="211">
        <v>30460.034409890635</v>
      </c>
      <c r="BN38" s="211">
        <v>0</v>
      </c>
      <c r="BO38" s="211">
        <v>0</v>
      </c>
      <c r="BP38" s="211">
        <v>0</v>
      </c>
      <c r="BQ38" s="211">
        <v>0</v>
      </c>
      <c r="BR38" s="192">
        <v>5649618.8443391947</v>
      </c>
      <c r="BS38" s="211">
        <v>89679332.086243942</v>
      </c>
      <c r="BT38" s="211">
        <v>0</v>
      </c>
      <c r="BU38" s="211">
        <v>0</v>
      </c>
      <c r="BV38" s="211">
        <v>0</v>
      </c>
      <c r="BW38" s="211"/>
      <c r="BX38" s="192">
        <v>89679332.086243942</v>
      </c>
      <c r="BY38" s="211">
        <v>0</v>
      </c>
      <c r="BZ38" s="211"/>
      <c r="CA38" s="192">
        <v>0</v>
      </c>
      <c r="CB38" s="211">
        <v>170235.43579318214</v>
      </c>
      <c r="CC38" s="211"/>
      <c r="CD38" s="211">
        <v>0</v>
      </c>
      <c r="CE38" s="192">
        <v>170235.43579318214</v>
      </c>
      <c r="CF38" s="191">
        <v>95499186.366376311</v>
      </c>
      <c r="CG38" s="158" t="s">
        <v>324</v>
      </c>
      <c r="CH38" s="163">
        <v>211</v>
      </c>
      <c r="CK38" s="244"/>
      <c r="CL38" s="50"/>
    </row>
    <row r="39" spans="1:103">
      <c r="A39" s="162">
        <v>212</v>
      </c>
      <c r="B39" s="157" t="s">
        <v>363</v>
      </c>
      <c r="C39" s="211">
        <v>0</v>
      </c>
      <c r="D39" s="211">
        <v>0</v>
      </c>
      <c r="E39" s="211">
        <v>0</v>
      </c>
      <c r="F39" s="211">
        <v>0</v>
      </c>
      <c r="G39" s="211">
        <v>183586.15960130823</v>
      </c>
      <c r="H39" s="211">
        <v>0</v>
      </c>
      <c r="I39" s="211">
        <v>0</v>
      </c>
      <c r="J39" s="211">
        <v>0</v>
      </c>
      <c r="K39" s="211">
        <v>0</v>
      </c>
      <c r="L39" s="211">
        <v>0</v>
      </c>
      <c r="M39" s="211">
        <v>0</v>
      </c>
      <c r="N39" s="211">
        <v>0</v>
      </c>
      <c r="O39" s="211">
        <v>0</v>
      </c>
      <c r="P39" s="211">
        <v>0</v>
      </c>
      <c r="Q39" s="211">
        <v>0</v>
      </c>
      <c r="R39" s="211">
        <v>0</v>
      </c>
      <c r="S39" s="211">
        <v>0</v>
      </c>
      <c r="T39" s="211">
        <v>0</v>
      </c>
      <c r="U39" s="211">
        <v>0</v>
      </c>
      <c r="V39" s="211">
        <v>0</v>
      </c>
      <c r="W39" s="211">
        <v>0</v>
      </c>
      <c r="X39" s="211">
        <v>0</v>
      </c>
      <c r="Y39" s="211">
        <v>0</v>
      </c>
      <c r="Z39" s="211">
        <v>0</v>
      </c>
      <c r="AA39" s="211">
        <v>0</v>
      </c>
      <c r="AB39" s="211">
        <v>0</v>
      </c>
      <c r="AC39" s="211">
        <v>0</v>
      </c>
      <c r="AD39" s="211">
        <v>0</v>
      </c>
      <c r="AE39" s="211">
        <v>0</v>
      </c>
      <c r="AF39" s="211">
        <v>0</v>
      </c>
      <c r="AG39" s="211">
        <v>0</v>
      </c>
      <c r="AH39" s="211">
        <v>0</v>
      </c>
      <c r="AI39" s="211">
        <v>0</v>
      </c>
      <c r="AJ39" s="211">
        <v>0</v>
      </c>
      <c r="AK39" s="211">
        <v>750053.16385769064</v>
      </c>
      <c r="AL39" s="211">
        <v>0</v>
      </c>
      <c r="AM39" s="211">
        <v>0</v>
      </c>
      <c r="AN39" s="211">
        <v>0</v>
      </c>
      <c r="AO39" s="211">
        <v>0</v>
      </c>
      <c r="AP39" s="211">
        <v>0</v>
      </c>
      <c r="AQ39" s="211">
        <v>0</v>
      </c>
      <c r="AR39" s="211">
        <v>0</v>
      </c>
      <c r="AS39" s="211">
        <v>0</v>
      </c>
      <c r="AT39" s="211">
        <v>0</v>
      </c>
      <c r="AU39" s="211">
        <v>0</v>
      </c>
      <c r="AV39" s="211">
        <v>0</v>
      </c>
      <c r="AW39" s="211">
        <v>0</v>
      </c>
      <c r="AX39" s="211">
        <v>0</v>
      </c>
      <c r="AY39" s="211">
        <v>0</v>
      </c>
      <c r="AZ39" s="211">
        <v>0</v>
      </c>
      <c r="BA39" s="211">
        <v>0</v>
      </c>
      <c r="BB39" s="211">
        <v>0</v>
      </c>
      <c r="BC39" s="211">
        <v>0</v>
      </c>
      <c r="BD39" s="211">
        <v>0</v>
      </c>
      <c r="BE39" s="211">
        <v>0</v>
      </c>
      <c r="BF39" s="211">
        <v>0</v>
      </c>
      <c r="BG39" s="211">
        <v>0</v>
      </c>
      <c r="BH39" s="211">
        <v>0</v>
      </c>
      <c r="BI39" s="211">
        <v>0</v>
      </c>
      <c r="BJ39" s="211">
        <v>0</v>
      </c>
      <c r="BK39" s="211">
        <v>0</v>
      </c>
      <c r="BL39" s="211">
        <v>0</v>
      </c>
      <c r="BM39" s="211">
        <v>0</v>
      </c>
      <c r="BN39" s="211">
        <v>0</v>
      </c>
      <c r="BO39" s="211">
        <v>0</v>
      </c>
      <c r="BP39" s="211">
        <v>0</v>
      </c>
      <c r="BQ39" s="211">
        <v>0</v>
      </c>
      <c r="BR39" s="192">
        <v>933639.32345899893</v>
      </c>
      <c r="BS39" s="211">
        <v>6579231.8616732899</v>
      </c>
      <c r="BT39" s="211">
        <v>0</v>
      </c>
      <c r="BU39" s="211">
        <v>0</v>
      </c>
      <c r="BV39" s="211">
        <v>0</v>
      </c>
      <c r="BW39" s="211"/>
      <c r="BX39" s="192">
        <v>6579231.8616732899</v>
      </c>
      <c r="BY39" s="211">
        <v>0</v>
      </c>
      <c r="BZ39" s="211"/>
      <c r="CA39" s="192">
        <v>0</v>
      </c>
      <c r="CB39" s="211">
        <v>61018.838347363417</v>
      </c>
      <c r="CC39" s="211"/>
      <c r="CD39" s="211">
        <v>0</v>
      </c>
      <c r="CE39" s="192">
        <v>61018.838347363417</v>
      </c>
      <c r="CF39" s="191">
        <v>7573890.0234796517</v>
      </c>
      <c r="CG39" s="158" t="s">
        <v>325</v>
      </c>
      <c r="CH39" s="163">
        <v>212</v>
      </c>
      <c r="CK39" s="244"/>
      <c r="CL39" s="50"/>
    </row>
    <row r="40" spans="1:103">
      <c r="A40" s="162">
        <v>213</v>
      </c>
      <c r="B40" s="164" t="s">
        <v>630</v>
      </c>
      <c r="C40" s="211">
        <v>0</v>
      </c>
      <c r="D40" s="211">
        <v>0</v>
      </c>
      <c r="E40" s="211">
        <v>0</v>
      </c>
      <c r="F40" s="211">
        <v>0</v>
      </c>
      <c r="G40" s="211">
        <v>854432.40464765881</v>
      </c>
      <c r="H40" s="211">
        <v>0</v>
      </c>
      <c r="I40" s="211">
        <v>0</v>
      </c>
      <c r="J40" s="211">
        <v>0</v>
      </c>
      <c r="K40" s="211">
        <v>0</v>
      </c>
      <c r="L40" s="211">
        <v>0</v>
      </c>
      <c r="M40" s="211">
        <v>0</v>
      </c>
      <c r="N40" s="211">
        <v>0</v>
      </c>
      <c r="O40" s="211">
        <v>0</v>
      </c>
      <c r="P40" s="211">
        <v>0</v>
      </c>
      <c r="Q40" s="211">
        <v>0</v>
      </c>
      <c r="R40" s="211">
        <v>0</v>
      </c>
      <c r="S40" s="211">
        <v>0</v>
      </c>
      <c r="T40" s="211">
        <v>0</v>
      </c>
      <c r="U40" s="211">
        <v>0</v>
      </c>
      <c r="V40" s="211">
        <v>0</v>
      </c>
      <c r="W40" s="211">
        <v>0</v>
      </c>
      <c r="X40" s="211">
        <v>0</v>
      </c>
      <c r="Y40" s="211">
        <v>0</v>
      </c>
      <c r="Z40" s="211">
        <v>0</v>
      </c>
      <c r="AA40" s="211">
        <v>0</v>
      </c>
      <c r="AB40" s="211">
        <v>0</v>
      </c>
      <c r="AC40" s="211">
        <v>0</v>
      </c>
      <c r="AD40" s="211">
        <v>0</v>
      </c>
      <c r="AE40" s="211">
        <v>0</v>
      </c>
      <c r="AF40" s="211">
        <v>0</v>
      </c>
      <c r="AG40" s="211">
        <v>0</v>
      </c>
      <c r="AH40" s="211">
        <v>0</v>
      </c>
      <c r="AI40" s="211">
        <v>0</v>
      </c>
      <c r="AJ40" s="211">
        <v>0</v>
      </c>
      <c r="AK40" s="211">
        <v>117019.40114956257</v>
      </c>
      <c r="AL40" s="211">
        <v>0</v>
      </c>
      <c r="AM40" s="211">
        <v>0</v>
      </c>
      <c r="AN40" s="211">
        <v>0</v>
      </c>
      <c r="AO40" s="211">
        <v>0</v>
      </c>
      <c r="AP40" s="211">
        <v>0</v>
      </c>
      <c r="AQ40" s="211">
        <v>0</v>
      </c>
      <c r="AR40" s="211">
        <v>0</v>
      </c>
      <c r="AS40" s="211">
        <v>0</v>
      </c>
      <c r="AT40" s="211">
        <v>0</v>
      </c>
      <c r="AU40" s="211">
        <v>0</v>
      </c>
      <c r="AV40" s="211">
        <v>0</v>
      </c>
      <c r="AW40" s="211">
        <v>0</v>
      </c>
      <c r="AX40" s="211">
        <v>0</v>
      </c>
      <c r="AY40" s="211">
        <v>0</v>
      </c>
      <c r="AZ40" s="211">
        <v>0</v>
      </c>
      <c r="BA40" s="211">
        <v>0</v>
      </c>
      <c r="BB40" s="211">
        <v>0</v>
      </c>
      <c r="BC40" s="211">
        <v>0</v>
      </c>
      <c r="BD40" s="211">
        <v>0</v>
      </c>
      <c r="BE40" s="211">
        <v>0</v>
      </c>
      <c r="BF40" s="211">
        <v>0</v>
      </c>
      <c r="BG40" s="211">
        <v>0</v>
      </c>
      <c r="BH40" s="211">
        <v>0</v>
      </c>
      <c r="BI40" s="211">
        <v>0</v>
      </c>
      <c r="BJ40" s="211">
        <v>0</v>
      </c>
      <c r="BK40" s="211">
        <v>0</v>
      </c>
      <c r="BL40" s="211">
        <v>0</v>
      </c>
      <c r="BM40" s="211">
        <v>0</v>
      </c>
      <c r="BN40" s="211">
        <v>0</v>
      </c>
      <c r="BO40" s="211">
        <v>0</v>
      </c>
      <c r="BP40" s="211">
        <v>0</v>
      </c>
      <c r="BQ40" s="211">
        <v>0</v>
      </c>
      <c r="BR40" s="192">
        <v>971451.80579722137</v>
      </c>
      <c r="BS40" s="211">
        <v>12815804.718787711</v>
      </c>
      <c r="BT40" s="211">
        <v>0</v>
      </c>
      <c r="BU40" s="211">
        <v>0</v>
      </c>
      <c r="BV40" s="211">
        <v>0</v>
      </c>
      <c r="BW40" s="211"/>
      <c r="BX40" s="192">
        <v>12815804.718787711</v>
      </c>
      <c r="BY40" s="211">
        <v>0</v>
      </c>
      <c r="BZ40" s="211">
        <v>93488.036622712403</v>
      </c>
      <c r="CA40" s="192">
        <v>93488.036622712403</v>
      </c>
      <c r="CB40" s="211">
        <v>2543372.7228927938</v>
      </c>
      <c r="CC40" s="211"/>
      <c r="CD40" s="211">
        <v>0</v>
      </c>
      <c r="CE40" s="192">
        <v>2543372.7228927938</v>
      </c>
      <c r="CF40" s="191">
        <v>16424117.284100438</v>
      </c>
      <c r="CG40" s="158" t="s">
        <v>326</v>
      </c>
      <c r="CH40" s="163">
        <v>213</v>
      </c>
      <c r="CK40" s="244"/>
      <c r="CL40" s="50"/>
    </row>
    <row r="41" spans="1:103">
      <c r="A41" s="162">
        <v>214</v>
      </c>
      <c r="B41" s="164" t="s">
        <v>588</v>
      </c>
      <c r="C41" s="211">
        <v>0</v>
      </c>
      <c r="D41" s="211">
        <v>0</v>
      </c>
      <c r="E41" s="211">
        <v>0</v>
      </c>
      <c r="F41" s="211">
        <v>0</v>
      </c>
      <c r="G41" s="211">
        <v>416471.38864347886</v>
      </c>
      <c r="H41" s="211">
        <v>0</v>
      </c>
      <c r="I41" s="211">
        <v>0</v>
      </c>
      <c r="J41" s="211">
        <v>0</v>
      </c>
      <c r="K41" s="211">
        <v>0</v>
      </c>
      <c r="L41" s="211">
        <v>0</v>
      </c>
      <c r="M41" s="211">
        <v>0</v>
      </c>
      <c r="N41" s="211">
        <v>0</v>
      </c>
      <c r="O41" s="211">
        <v>0</v>
      </c>
      <c r="P41" s="211">
        <v>0</v>
      </c>
      <c r="Q41" s="211">
        <v>0</v>
      </c>
      <c r="R41" s="211">
        <v>0</v>
      </c>
      <c r="S41" s="211">
        <v>0</v>
      </c>
      <c r="T41" s="211">
        <v>0</v>
      </c>
      <c r="U41" s="211">
        <v>0</v>
      </c>
      <c r="V41" s="211">
        <v>0</v>
      </c>
      <c r="W41" s="211">
        <v>0</v>
      </c>
      <c r="X41" s="211">
        <v>0</v>
      </c>
      <c r="Y41" s="211">
        <v>0</v>
      </c>
      <c r="Z41" s="211">
        <v>0</v>
      </c>
      <c r="AA41" s="211">
        <v>0</v>
      </c>
      <c r="AB41" s="211">
        <v>0</v>
      </c>
      <c r="AC41" s="211">
        <v>0</v>
      </c>
      <c r="AD41" s="211">
        <v>0</v>
      </c>
      <c r="AE41" s="211">
        <v>0</v>
      </c>
      <c r="AF41" s="211">
        <v>0</v>
      </c>
      <c r="AG41" s="211">
        <v>0</v>
      </c>
      <c r="AH41" s="211">
        <v>0</v>
      </c>
      <c r="AI41" s="211">
        <v>0</v>
      </c>
      <c r="AJ41" s="211">
        <v>0</v>
      </c>
      <c r="AK41" s="211">
        <v>57038.136931479923</v>
      </c>
      <c r="AL41" s="211">
        <v>0</v>
      </c>
      <c r="AM41" s="211">
        <v>0</v>
      </c>
      <c r="AN41" s="211">
        <v>0</v>
      </c>
      <c r="AO41" s="211">
        <v>0</v>
      </c>
      <c r="AP41" s="211">
        <v>0</v>
      </c>
      <c r="AQ41" s="211">
        <v>0</v>
      </c>
      <c r="AR41" s="211">
        <v>0</v>
      </c>
      <c r="AS41" s="211">
        <v>0</v>
      </c>
      <c r="AT41" s="211">
        <v>0</v>
      </c>
      <c r="AU41" s="211">
        <v>0</v>
      </c>
      <c r="AV41" s="211">
        <v>0</v>
      </c>
      <c r="AW41" s="211">
        <v>0</v>
      </c>
      <c r="AX41" s="211">
        <v>0</v>
      </c>
      <c r="AY41" s="211">
        <v>0</v>
      </c>
      <c r="AZ41" s="211">
        <v>0</v>
      </c>
      <c r="BA41" s="211">
        <v>0</v>
      </c>
      <c r="BB41" s="211">
        <v>0</v>
      </c>
      <c r="BC41" s="211">
        <v>0</v>
      </c>
      <c r="BD41" s="211">
        <v>0</v>
      </c>
      <c r="BE41" s="211">
        <v>0</v>
      </c>
      <c r="BF41" s="211">
        <v>0</v>
      </c>
      <c r="BG41" s="211">
        <v>0</v>
      </c>
      <c r="BH41" s="211">
        <v>0</v>
      </c>
      <c r="BI41" s="211">
        <v>0</v>
      </c>
      <c r="BJ41" s="211">
        <v>0</v>
      </c>
      <c r="BK41" s="211">
        <v>0</v>
      </c>
      <c r="BL41" s="211">
        <v>0</v>
      </c>
      <c r="BM41" s="211">
        <v>0</v>
      </c>
      <c r="BN41" s="211">
        <v>0</v>
      </c>
      <c r="BO41" s="211">
        <v>0</v>
      </c>
      <c r="BP41" s="211">
        <v>0</v>
      </c>
      <c r="BQ41" s="211">
        <v>0</v>
      </c>
      <c r="BR41" s="192">
        <v>473509.52557495877</v>
      </c>
      <c r="BS41" s="211">
        <v>6211448.1729415767</v>
      </c>
      <c r="BT41" s="211">
        <v>0</v>
      </c>
      <c r="BU41" s="211">
        <v>0</v>
      </c>
      <c r="BV41" s="211">
        <v>0</v>
      </c>
      <c r="BW41" s="211"/>
      <c r="BX41" s="192">
        <v>6211448.1729415767</v>
      </c>
      <c r="BY41" s="211">
        <v>0</v>
      </c>
      <c r="BZ41" s="211">
        <v>1660258.4734327267</v>
      </c>
      <c r="CA41" s="192">
        <v>1660258.4734327267</v>
      </c>
      <c r="CB41" s="211">
        <v>565550.89109451661</v>
      </c>
      <c r="CC41" s="211"/>
      <c r="CD41" s="211">
        <v>0</v>
      </c>
      <c r="CE41" s="192">
        <v>565550.89109451661</v>
      </c>
      <c r="CF41" s="191">
        <v>8910767.0630437788</v>
      </c>
      <c r="CG41" s="158" t="s">
        <v>330</v>
      </c>
      <c r="CH41" s="163">
        <v>214</v>
      </c>
      <c r="CK41" s="244"/>
      <c r="CL41" s="50"/>
    </row>
    <row r="42" spans="1:103">
      <c r="A42" s="162">
        <v>215</v>
      </c>
      <c r="B42" s="164" t="s">
        <v>488</v>
      </c>
      <c r="C42" s="211">
        <v>0</v>
      </c>
      <c r="D42" s="211">
        <v>0</v>
      </c>
      <c r="E42" s="211">
        <v>0</v>
      </c>
      <c r="F42" s="211">
        <v>0</v>
      </c>
      <c r="G42" s="211">
        <v>138633.38599141812</v>
      </c>
      <c r="H42" s="211">
        <v>0</v>
      </c>
      <c r="I42" s="211">
        <v>0</v>
      </c>
      <c r="J42" s="211">
        <v>0</v>
      </c>
      <c r="K42" s="211">
        <v>0</v>
      </c>
      <c r="L42" s="211">
        <v>0</v>
      </c>
      <c r="M42" s="211">
        <v>0</v>
      </c>
      <c r="N42" s="211">
        <v>0</v>
      </c>
      <c r="O42" s="211">
        <v>0</v>
      </c>
      <c r="P42" s="211">
        <v>0</v>
      </c>
      <c r="Q42" s="211">
        <v>0</v>
      </c>
      <c r="R42" s="211">
        <v>0</v>
      </c>
      <c r="S42" s="211">
        <v>0</v>
      </c>
      <c r="T42" s="211">
        <v>0</v>
      </c>
      <c r="U42" s="211">
        <v>0</v>
      </c>
      <c r="V42" s="211">
        <v>0</v>
      </c>
      <c r="W42" s="211">
        <v>0</v>
      </c>
      <c r="X42" s="211">
        <v>0</v>
      </c>
      <c r="Y42" s="211">
        <v>0</v>
      </c>
      <c r="Z42" s="211">
        <v>0</v>
      </c>
      <c r="AA42" s="211">
        <v>0</v>
      </c>
      <c r="AB42" s="211">
        <v>0</v>
      </c>
      <c r="AC42" s="211">
        <v>0</v>
      </c>
      <c r="AD42" s="211">
        <v>0</v>
      </c>
      <c r="AE42" s="211">
        <v>0</v>
      </c>
      <c r="AF42" s="211">
        <v>0</v>
      </c>
      <c r="AG42" s="211">
        <v>0</v>
      </c>
      <c r="AH42" s="211">
        <v>0</v>
      </c>
      <c r="AI42" s="211">
        <v>0</v>
      </c>
      <c r="AJ42" s="211">
        <v>0</v>
      </c>
      <c r="AK42" s="211">
        <v>18986.63454219258</v>
      </c>
      <c r="AL42" s="211">
        <v>0</v>
      </c>
      <c r="AM42" s="211">
        <v>0</v>
      </c>
      <c r="AN42" s="211">
        <v>0</v>
      </c>
      <c r="AO42" s="211">
        <v>0</v>
      </c>
      <c r="AP42" s="211">
        <v>0</v>
      </c>
      <c r="AQ42" s="211">
        <v>0</v>
      </c>
      <c r="AR42" s="211">
        <v>0</v>
      </c>
      <c r="AS42" s="211">
        <v>0</v>
      </c>
      <c r="AT42" s="211">
        <v>0</v>
      </c>
      <c r="AU42" s="211">
        <v>0</v>
      </c>
      <c r="AV42" s="211">
        <v>0</v>
      </c>
      <c r="AW42" s="211">
        <v>0</v>
      </c>
      <c r="AX42" s="211">
        <v>0</v>
      </c>
      <c r="AY42" s="211">
        <v>0</v>
      </c>
      <c r="AZ42" s="211">
        <v>0</v>
      </c>
      <c r="BA42" s="211">
        <v>0</v>
      </c>
      <c r="BB42" s="211">
        <v>0</v>
      </c>
      <c r="BC42" s="211">
        <v>0</v>
      </c>
      <c r="BD42" s="211">
        <v>0</v>
      </c>
      <c r="BE42" s="211">
        <v>0</v>
      </c>
      <c r="BF42" s="211">
        <v>0</v>
      </c>
      <c r="BG42" s="211">
        <v>0</v>
      </c>
      <c r="BH42" s="211">
        <v>0</v>
      </c>
      <c r="BI42" s="211">
        <v>0</v>
      </c>
      <c r="BJ42" s="211">
        <v>0</v>
      </c>
      <c r="BK42" s="211">
        <v>0</v>
      </c>
      <c r="BL42" s="211">
        <v>0</v>
      </c>
      <c r="BM42" s="211">
        <v>0</v>
      </c>
      <c r="BN42" s="211">
        <v>0</v>
      </c>
      <c r="BO42" s="211">
        <v>0</v>
      </c>
      <c r="BP42" s="211">
        <v>0</v>
      </c>
      <c r="BQ42" s="211">
        <v>0</v>
      </c>
      <c r="BR42" s="192">
        <v>157620.02053361072</v>
      </c>
      <c r="BS42" s="211">
        <v>2059477.0941697443</v>
      </c>
      <c r="BT42" s="211">
        <v>0</v>
      </c>
      <c r="BU42" s="211">
        <v>0</v>
      </c>
      <c r="BV42" s="211">
        <v>0</v>
      </c>
      <c r="BW42" s="211"/>
      <c r="BX42" s="192">
        <v>2059477.0941697443</v>
      </c>
      <c r="BY42" s="211">
        <v>0</v>
      </c>
      <c r="BZ42" s="211">
        <v>27207.290165702299</v>
      </c>
      <c r="CA42" s="192">
        <v>27207.290165702299</v>
      </c>
      <c r="CB42" s="211">
        <v>409574.93135164888</v>
      </c>
      <c r="CC42" s="211"/>
      <c r="CD42" s="211">
        <v>0</v>
      </c>
      <c r="CE42" s="192">
        <v>409574.93135164888</v>
      </c>
      <c r="CF42" s="191">
        <v>2653879.3362207059</v>
      </c>
      <c r="CG42" s="158" t="s">
        <v>327</v>
      </c>
      <c r="CH42" s="163">
        <v>215</v>
      </c>
      <c r="CK42" s="244"/>
      <c r="CL42" s="50"/>
    </row>
    <row r="43" spans="1:103">
      <c r="A43" s="162">
        <v>216</v>
      </c>
      <c r="B43" s="157" t="s">
        <v>364</v>
      </c>
      <c r="C43" s="211">
        <v>0</v>
      </c>
      <c r="D43" s="211">
        <v>0</v>
      </c>
      <c r="E43" s="211">
        <v>0</v>
      </c>
      <c r="F43" s="211">
        <v>8.6368600800034852</v>
      </c>
      <c r="G43" s="211">
        <v>460858.92860547471</v>
      </c>
      <c r="H43" s="211">
        <v>0</v>
      </c>
      <c r="I43" s="211">
        <v>0</v>
      </c>
      <c r="J43" s="211">
        <v>81.599015826227472</v>
      </c>
      <c r="K43" s="211">
        <v>383.95386292641626</v>
      </c>
      <c r="L43" s="211">
        <v>4074.2043253503243</v>
      </c>
      <c r="M43" s="211">
        <v>0</v>
      </c>
      <c r="N43" s="211">
        <v>0</v>
      </c>
      <c r="O43" s="211">
        <v>12.32667541687402</v>
      </c>
      <c r="P43" s="211">
        <v>0</v>
      </c>
      <c r="Q43" s="211">
        <v>2398.5677362335055</v>
      </c>
      <c r="R43" s="211">
        <v>2239.4031408981427</v>
      </c>
      <c r="S43" s="211">
        <v>0</v>
      </c>
      <c r="T43" s="211">
        <v>0</v>
      </c>
      <c r="U43" s="211">
        <v>0</v>
      </c>
      <c r="V43" s="211">
        <v>0</v>
      </c>
      <c r="W43" s="211">
        <v>0</v>
      </c>
      <c r="X43" s="211">
        <v>0</v>
      </c>
      <c r="Y43" s="211">
        <v>0</v>
      </c>
      <c r="Z43" s="211">
        <v>0</v>
      </c>
      <c r="AA43" s="211">
        <v>0</v>
      </c>
      <c r="AB43" s="211">
        <v>13.881347846990787</v>
      </c>
      <c r="AC43" s="211">
        <v>0</v>
      </c>
      <c r="AD43" s="211">
        <v>0</v>
      </c>
      <c r="AE43" s="211">
        <v>0</v>
      </c>
      <c r="AF43" s="211">
        <v>2115</v>
      </c>
      <c r="AG43" s="211">
        <v>0</v>
      </c>
      <c r="AH43" s="211">
        <v>0</v>
      </c>
      <c r="AI43" s="211">
        <v>3364.359508169975</v>
      </c>
      <c r="AJ43" s="211">
        <v>0</v>
      </c>
      <c r="AK43" s="211">
        <v>1221945.7585109491</v>
      </c>
      <c r="AL43" s="211">
        <v>0</v>
      </c>
      <c r="AM43" s="211">
        <v>0</v>
      </c>
      <c r="AN43" s="211">
        <v>0</v>
      </c>
      <c r="AO43" s="211">
        <v>0</v>
      </c>
      <c r="AP43" s="211">
        <v>0</v>
      </c>
      <c r="AQ43" s="211">
        <v>0</v>
      </c>
      <c r="AR43" s="211">
        <v>0</v>
      </c>
      <c r="AS43" s="211">
        <v>0</v>
      </c>
      <c r="AT43" s="211">
        <v>0</v>
      </c>
      <c r="AU43" s="211">
        <v>0</v>
      </c>
      <c r="AV43" s="211">
        <v>0</v>
      </c>
      <c r="AW43" s="211">
        <v>2.8493519460789769</v>
      </c>
      <c r="AX43" s="211">
        <v>0</v>
      </c>
      <c r="AY43" s="211">
        <v>0</v>
      </c>
      <c r="AZ43" s="211">
        <v>6.2430479202338507</v>
      </c>
      <c r="BA43" s="211">
        <v>0</v>
      </c>
      <c r="BB43" s="211">
        <v>0</v>
      </c>
      <c r="BC43" s="211">
        <v>3801.2643278778828</v>
      </c>
      <c r="BD43" s="211">
        <v>0</v>
      </c>
      <c r="BE43" s="211">
        <v>0</v>
      </c>
      <c r="BF43" s="211">
        <v>0</v>
      </c>
      <c r="BG43" s="211">
        <v>2350403.2898606099</v>
      </c>
      <c r="BH43" s="211">
        <v>469842.09432994487</v>
      </c>
      <c r="BI43" s="211">
        <v>1695802.3289491329</v>
      </c>
      <c r="BJ43" s="211">
        <v>8.4781363386267863</v>
      </c>
      <c r="BK43" s="211">
        <v>7.7624229071208001E-2</v>
      </c>
      <c r="BL43" s="211">
        <v>0</v>
      </c>
      <c r="BM43" s="211">
        <v>75894.381691976858</v>
      </c>
      <c r="BN43" s="211">
        <v>0</v>
      </c>
      <c r="BO43" s="211">
        <v>0</v>
      </c>
      <c r="BP43" s="211">
        <v>0</v>
      </c>
      <c r="BQ43" s="211">
        <v>0</v>
      </c>
      <c r="BR43" s="192">
        <v>6293257.6269091479</v>
      </c>
      <c r="BS43" s="211">
        <v>28421290.562869199</v>
      </c>
      <c r="BT43" s="211">
        <v>0</v>
      </c>
      <c r="BU43" s="211">
        <v>0</v>
      </c>
      <c r="BV43" s="211">
        <v>0</v>
      </c>
      <c r="BW43" s="211"/>
      <c r="BX43" s="192">
        <v>28421290.562869199</v>
      </c>
      <c r="BY43" s="211">
        <v>0</v>
      </c>
      <c r="BZ43" s="211">
        <v>25520</v>
      </c>
      <c r="CA43" s="192">
        <v>25520</v>
      </c>
      <c r="CB43" s="211">
        <v>1131980.8066071896</v>
      </c>
      <c r="CC43" s="211"/>
      <c r="CD43" s="211">
        <v>0</v>
      </c>
      <c r="CE43" s="192">
        <v>1131980.8066071896</v>
      </c>
      <c r="CF43" s="191">
        <v>35872048.996385537</v>
      </c>
      <c r="CG43" s="158" t="s">
        <v>328</v>
      </c>
      <c r="CH43" s="163">
        <v>216</v>
      </c>
      <c r="CK43" s="244"/>
      <c r="CL43" s="50"/>
    </row>
    <row r="44" spans="1:103" ht="28.5">
      <c r="A44" s="162">
        <v>218</v>
      </c>
      <c r="B44" s="157" t="s">
        <v>824</v>
      </c>
      <c r="C44" s="211">
        <v>6303198.8578945706</v>
      </c>
      <c r="D44" s="211">
        <v>42075.460136424037</v>
      </c>
      <c r="E44" s="211">
        <v>0</v>
      </c>
      <c r="F44" s="211">
        <v>0</v>
      </c>
      <c r="G44" s="211">
        <v>0</v>
      </c>
      <c r="H44" s="211">
        <v>0</v>
      </c>
      <c r="I44" s="211">
        <v>0</v>
      </c>
      <c r="J44" s="211">
        <v>0</v>
      </c>
      <c r="K44" s="211">
        <v>0</v>
      </c>
      <c r="L44" s="211">
        <v>0</v>
      </c>
      <c r="M44" s="211">
        <v>0</v>
      </c>
      <c r="N44" s="211">
        <v>0</v>
      </c>
      <c r="O44" s="211">
        <v>0</v>
      </c>
      <c r="P44" s="211">
        <v>0</v>
      </c>
      <c r="Q44" s="211">
        <v>0</v>
      </c>
      <c r="R44" s="211">
        <v>0</v>
      </c>
      <c r="S44" s="211">
        <v>0</v>
      </c>
      <c r="T44" s="211">
        <v>0</v>
      </c>
      <c r="U44" s="211">
        <v>0</v>
      </c>
      <c r="V44" s="211">
        <v>0</v>
      </c>
      <c r="W44" s="211">
        <v>0</v>
      </c>
      <c r="X44" s="211">
        <v>0</v>
      </c>
      <c r="Y44" s="211">
        <v>0</v>
      </c>
      <c r="Z44" s="211">
        <v>0</v>
      </c>
      <c r="AA44" s="211">
        <v>0</v>
      </c>
      <c r="AB44" s="211">
        <v>0</v>
      </c>
      <c r="AC44" s="211">
        <v>0</v>
      </c>
      <c r="AD44" s="211">
        <v>0</v>
      </c>
      <c r="AE44" s="211">
        <v>2.9329347661040017E-3</v>
      </c>
      <c r="AF44" s="211">
        <v>0</v>
      </c>
      <c r="AG44" s="211">
        <v>0</v>
      </c>
      <c r="AH44" s="211">
        <v>0</v>
      </c>
      <c r="AI44" s="211">
        <v>0</v>
      </c>
      <c r="AJ44" s="211">
        <v>0</v>
      </c>
      <c r="AK44" s="211">
        <v>0</v>
      </c>
      <c r="AL44" s="211">
        <v>0</v>
      </c>
      <c r="AM44" s="211">
        <v>0</v>
      </c>
      <c r="AN44" s="211">
        <v>0</v>
      </c>
      <c r="AO44" s="211">
        <v>0</v>
      </c>
      <c r="AP44" s="211">
        <v>0</v>
      </c>
      <c r="AQ44" s="211">
        <v>0</v>
      </c>
      <c r="AR44" s="211">
        <v>0</v>
      </c>
      <c r="AS44" s="211">
        <v>0</v>
      </c>
      <c r="AT44" s="211">
        <v>0</v>
      </c>
      <c r="AU44" s="211">
        <v>0</v>
      </c>
      <c r="AV44" s="211">
        <v>0</v>
      </c>
      <c r="AW44" s="211">
        <v>0</v>
      </c>
      <c r="AX44" s="211">
        <v>0</v>
      </c>
      <c r="AY44" s="211">
        <v>0</v>
      </c>
      <c r="AZ44" s="211">
        <v>0</v>
      </c>
      <c r="BA44" s="211">
        <v>0</v>
      </c>
      <c r="BB44" s="211">
        <v>0</v>
      </c>
      <c r="BC44" s="211">
        <v>0</v>
      </c>
      <c r="BD44" s="211">
        <v>0</v>
      </c>
      <c r="BE44" s="211">
        <v>0</v>
      </c>
      <c r="BF44" s="211">
        <v>0</v>
      </c>
      <c r="BG44" s="211">
        <v>0</v>
      </c>
      <c r="BH44" s="211">
        <v>0</v>
      </c>
      <c r="BI44" s="211">
        <v>0</v>
      </c>
      <c r="BJ44" s="211">
        <v>0</v>
      </c>
      <c r="BK44" s="211">
        <v>0</v>
      </c>
      <c r="BL44" s="211">
        <v>0</v>
      </c>
      <c r="BM44" s="211">
        <v>0</v>
      </c>
      <c r="BN44" s="211">
        <v>0</v>
      </c>
      <c r="BO44" s="211">
        <v>0</v>
      </c>
      <c r="BP44" s="211">
        <v>0</v>
      </c>
      <c r="BQ44" s="211">
        <v>0</v>
      </c>
      <c r="BR44" s="192">
        <v>6345274.3209639294</v>
      </c>
      <c r="BS44" s="211">
        <v>2855512.7544302423</v>
      </c>
      <c r="BT44" s="211">
        <v>0</v>
      </c>
      <c r="BU44" s="211">
        <v>0</v>
      </c>
      <c r="BV44" s="211">
        <v>0</v>
      </c>
      <c r="BW44" s="211"/>
      <c r="BX44" s="192">
        <v>2855512.7544302423</v>
      </c>
      <c r="BY44" s="211">
        <v>0</v>
      </c>
      <c r="BZ44" s="211">
        <v>-8538</v>
      </c>
      <c r="CA44" s="192">
        <v>-8538</v>
      </c>
      <c r="CB44" s="211">
        <v>36414.870359470435</v>
      </c>
      <c r="CC44" s="211"/>
      <c r="CD44" s="211">
        <v>0</v>
      </c>
      <c r="CE44" s="192">
        <v>36414.870359470435</v>
      </c>
      <c r="CF44" s="191">
        <v>9228663.9457536414</v>
      </c>
      <c r="CG44" s="158" t="s">
        <v>329</v>
      </c>
      <c r="CH44" s="163">
        <v>218</v>
      </c>
      <c r="CK44" s="244"/>
      <c r="CL44" s="50"/>
    </row>
    <row r="45" spans="1:103">
      <c r="A45" s="160" t="s">
        <v>35</v>
      </c>
      <c r="B45" s="157" t="s">
        <v>146</v>
      </c>
      <c r="C45" s="211">
        <v>2.9717860593618181E-3</v>
      </c>
      <c r="D45" s="211">
        <v>0</v>
      </c>
      <c r="E45" s="211">
        <v>0</v>
      </c>
      <c r="F45" s="211">
        <v>0</v>
      </c>
      <c r="G45" s="211">
        <v>15608.580909929689</v>
      </c>
      <c r="H45" s="211">
        <v>11571.594727915059</v>
      </c>
      <c r="I45" s="211">
        <v>3.4753933372057788</v>
      </c>
      <c r="J45" s="211">
        <v>0</v>
      </c>
      <c r="K45" s="211">
        <v>0</v>
      </c>
      <c r="L45" s="211">
        <v>0</v>
      </c>
      <c r="M45" s="211">
        <v>0</v>
      </c>
      <c r="N45" s="211">
        <v>0</v>
      </c>
      <c r="O45" s="211">
        <v>0</v>
      </c>
      <c r="P45" s="211">
        <v>0</v>
      </c>
      <c r="Q45" s="211">
        <v>1559.3134657883784</v>
      </c>
      <c r="R45" s="211">
        <v>1455.8402584096627</v>
      </c>
      <c r="S45" s="211">
        <v>0</v>
      </c>
      <c r="T45" s="211">
        <v>0</v>
      </c>
      <c r="U45" s="211">
        <v>0</v>
      </c>
      <c r="V45" s="211">
        <v>0</v>
      </c>
      <c r="W45" s="211">
        <v>0</v>
      </c>
      <c r="X45" s="211">
        <v>0</v>
      </c>
      <c r="Y45" s="211">
        <v>0</v>
      </c>
      <c r="Z45" s="211">
        <v>0</v>
      </c>
      <c r="AA45" s="211">
        <v>0</v>
      </c>
      <c r="AB45" s="211">
        <v>0</v>
      </c>
      <c r="AC45" s="211">
        <v>0</v>
      </c>
      <c r="AD45" s="211">
        <v>0</v>
      </c>
      <c r="AE45" s="211">
        <v>1.4061713520013373E-3</v>
      </c>
      <c r="AF45" s="211">
        <v>31.647096052991493</v>
      </c>
      <c r="AG45" s="211">
        <v>0</v>
      </c>
      <c r="AH45" s="211">
        <v>0</v>
      </c>
      <c r="AI45" s="211">
        <v>2439.3014389344612</v>
      </c>
      <c r="AJ45" s="211">
        <v>0</v>
      </c>
      <c r="AK45" s="211">
        <v>173178.35545480478</v>
      </c>
      <c r="AL45" s="211">
        <v>0</v>
      </c>
      <c r="AM45" s="211">
        <v>0</v>
      </c>
      <c r="AN45" s="211">
        <v>0</v>
      </c>
      <c r="AO45" s="211">
        <v>0</v>
      </c>
      <c r="AP45" s="211">
        <v>0</v>
      </c>
      <c r="AQ45" s="211">
        <v>0</v>
      </c>
      <c r="AR45" s="211">
        <v>0</v>
      </c>
      <c r="AS45" s="211">
        <v>0</v>
      </c>
      <c r="AT45" s="211">
        <v>0</v>
      </c>
      <c r="AU45" s="211">
        <v>0</v>
      </c>
      <c r="AV45" s="211">
        <v>0</v>
      </c>
      <c r="AW45" s="211">
        <v>0</v>
      </c>
      <c r="AX45" s="211">
        <v>0</v>
      </c>
      <c r="AY45" s="211">
        <v>0</v>
      </c>
      <c r="AZ45" s="211">
        <v>4.058617375079633</v>
      </c>
      <c r="BA45" s="211">
        <v>0</v>
      </c>
      <c r="BB45" s="211">
        <v>0</v>
      </c>
      <c r="BC45" s="211">
        <v>2471.2091986982095</v>
      </c>
      <c r="BD45" s="211">
        <v>0</v>
      </c>
      <c r="BE45" s="211">
        <v>0</v>
      </c>
      <c r="BF45" s="211">
        <v>0</v>
      </c>
      <c r="BG45" s="211">
        <v>348.01107306393669</v>
      </c>
      <c r="BH45" s="211">
        <v>7245.7507019016239</v>
      </c>
      <c r="BI45" s="211">
        <v>57832.455297246044</v>
      </c>
      <c r="BJ45" s="211">
        <v>5.5116526241489892</v>
      </c>
      <c r="BK45" s="211">
        <v>5.0463659555534182E-2</v>
      </c>
      <c r="BL45" s="211">
        <v>0</v>
      </c>
      <c r="BM45" s="211">
        <v>2434.8528060427675</v>
      </c>
      <c r="BN45" s="211">
        <v>0</v>
      </c>
      <c r="BO45" s="211">
        <v>0</v>
      </c>
      <c r="BP45" s="211">
        <v>0</v>
      </c>
      <c r="BQ45" s="211">
        <v>0</v>
      </c>
      <c r="BR45" s="192">
        <v>276190.01293374103</v>
      </c>
      <c r="BS45" s="211">
        <v>29239043.425113492</v>
      </c>
      <c r="BT45" s="211">
        <v>0</v>
      </c>
      <c r="BU45" s="211">
        <v>0</v>
      </c>
      <c r="BV45" s="211">
        <v>0</v>
      </c>
      <c r="BW45" s="211"/>
      <c r="BX45" s="192">
        <v>29239043.425113492</v>
      </c>
      <c r="BY45" s="211">
        <v>0</v>
      </c>
      <c r="BZ45" s="211"/>
      <c r="CA45" s="192">
        <v>0</v>
      </c>
      <c r="CB45" s="211">
        <v>1622122.8164624507</v>
      </c>
      <c r="CC45" s="211"/>
      <c r="CD45" s="211">
        <v>0</v>
      </c>
      <c r="CE45" s="192">
        <v>1622122.8164624507</v>
      </c>
      <c r="CF45" s="191">
        <v>31137356.254509684</v>
      </c>
      <c r="CG45" s="158" t="s">
        <v>34</v>
      </c>
      <c r="CH45" s="161" t="s">
        <v>35</v>
      </c>
      <c r="CK45" s="244"/>
      <c r="CL45" s="50"/>
    </row>
    <row r="46" spans="1:103">
      <c r="A46" s="162">
        <v>231</v>
      </c>
      <c r="B46" s="164" t="s">
        <v>589</v>
      </c>
      <c r="C46" s="211">
        <v>0</v>
      </c>
      <c r="D46" s="211">
        <v>0</v>
      </c>
      <c r="E46" s="211">
        <v>0</v>
      </c>
      <c r="F46" s="211">
        <v>0</v>
      </c>
      <c r="G46" s="211">
        <v>7377228.5640391055</v>
      </c>
      <c r="H46" s="211">
        <v>0</v>
      </c>
      <c r="I46" s="211">
        <v>0</v>
      </c>
      <c r="J46" s="211">
        <v>0</v>
      </c>
      <c r="K46" s="211">
        <v>0</v>
      </c>
      <c r="L46" s="211">
        <v>0</v>
      </c>
      <c r="M46" s="211">
        <v>0</v>
      </c>
      <c r="N46" s="211">
        <v>0</v>
      </c>
      <c r="O46" s="211">
        <v>0</v>
      </c>
      <c r="P46" s="211">
        <v>0</v>
      </c>
      <c r="Q46" s="211">
        <v>0</v>
      </c>
      <c r="R46" s="211">
        <v>0</v>
      </c>
      <c r="S46" s="211">
        <v>0</v>
      </c>
      <c r="T46" s="211">
        <v>0</v>
      </c>
      <c r="U46" s="211">
        <v>0</v>
      </c>
      <c r="V46" s="211">
        <v>0</v>
      </c>
      <c r="W46" s="211">
        <v>0</v>
      </c>
      <c r="X46" s="211">
        <v>0</v>
      </c>
      <c r="Y46" s="211">
        <v>0</v>
      </c>
      <c r="Z46" s="211">
        <v>0</v>
      </c>
      <c r="AA46" s="211">
        <v>0</v>
      </c>
      <c r="AB46" s="211">
        <v>0</v>
      </c>
      <c r="AC46" s="211">
        <v>0</v>
      </c>
      <c r="AD46" s="211">
        <v>0</v>
      </c>
      <c r="AE46" s="211">
        <v>1.7715014159055428E-3</v>
      </c>
      <c r="AF46" s="211">
        <v>0</v>
      </c>
      <c r="AG46" s="211">
        <v>0</v>
      </c>
      <c r="AH46" s="211">
        <v>2121.499766299718</v>
      </c>
      <c r="AI46" s="211">
        <v>3076.047955272646</v>
      </c>
      <c r="AJ46" s="211">
        <v>3.6669095218249659</v>
      </c>
      <c r="AK46" s="211">
        <v>178832.93164841467</v>
      </c>
      <c r="AL46" s="211">
        <v>0</v>
      </c>
      <c r="AM46" s="211">
        <v>0</v>
      </c>
      <c r="AN46" s="211">
        <v>0</v>
      </c>
      <c r="AO46" s="211">
        <v>0</v>
      </c>
      <c r="AP46" s="211">
        <v>0</v>
      </c>
      <c r="AQ46" s="211">
        <v>0</v>
      </c>
      <c r="AR46" s="211">
        <v>0</v>
      </c>
      <c r="AS46" s="211">
        <v>0</v>
      </c>
      <c r="AT46" s="211">
        <v>0</v>
      </c>
      <c r="AU46" s="211">
        <v>0</v>
      </c>
      <c r="AV46" s="211">
        <v>0</v>
      </c>
      <c r="AW46" s="211">
        <v>0</v>
      </c>
      <c r="AX46" s="211">
        <v>0</v>
      </c>
      <c r="AY46" s="211">
        <v>0</v>
      </c>
      <c r="AZ46" s="211">
        <v>5.1130656419215468</v>
      </c>
      <c r="BA46" s="211">
        <v>0</v>
      </c>
      <c r="BB46" s="211">
        <v>0</v>
      </c>
      <c r="BC46" s="211">
        <v>3113.2412051077799</v>
      </c>
      <c r="BD46" s="211">
        <v>0</v>
      </c>
      <c r="BE46" s="211">
        <v>0</v>
      </c>
      <c r="BF46" s="211">
        <v>0</v>
      </c>
      <c r="BG46" s="211">
        <v>0</v>
      </c>
      <c r="BH46" s="211">
        <v>273.70198893623484</v>
      </c>
      <c r="BI46" s="211">
        <v>14748.471082382594</v>
      </c>
      <c r="BJ46" s="211">
        <v>6.9436064202011538</v>
      </c>
      <c r="BK46" s="211">
        <v>6.3574360427106152E-2</v>
      </c>
      <c r="BL46" s="211">
        <v>0</v>
      </c>
      <c r="BM46" s="211">
        <v>126.32222894002804</v>
      </c>
      <c r="BN46" s="211">
        <v>0</v>
      </c>
      <c r="BO46" s="211">
        <v>0</v>
      </c>
      <c r="BP46" s="211">
        <v>0</v>
      </c>
      <c r="BQ46" s="211">
        <v>0</v>
      </c>
      <c r="BR46" s="192">
        <v>7579536.5688419053</v>
      </c>
      <c r="BS46" s="211">
        <v>71945253.918883085</v>
      </c>
      <c r="BT46" s="211">
        <v>0</v>
      </c>
      <c r="BU46" s="211">
        <v>0</v>
      </c>
      <c r="BV46" s="211">
        <v>0</v>
      </c>
      <c r="BW46" s="211"/>
      <c r="BX46" s="192">
        <v>71945253.918883085</v>
      </c>
      <c r="BY46" s="211">
        <v>0</v>
      </c>
      <c r="BZ46" s="211">
        <v>6402082.8542659581</v>
      </c>
      <c r="CA46" s="192">
        <v>6402082.8542659581</v>
      </c>
      <c r="CB46" s="211">
        <v>600311.39262273</v>
      </c>
      <c r="CC46" s="211"/>
      <c r="CD46" s="211">
        <v>0</v>
      </c>
      <c r="CE46" s="192">
        <v>600311.39262273</v>
      </c>
      <c r="CF46" s="191">
        <v>86527184.734613672</v>
      </c>
      <c r="CG46" s="158" t="s">
        <v>345</v>
      </c>
      <c r="CH46" s="163">
        <v>231</v>
      </c>
      <c r="CK46" s="244"/>
      <c r="CL46" s="50"/>
    </row>
    <row r="47" spans="1:103">
      <c r="A47" s="162">
        <v>233</v>
      </c>
      <c r="B47" s="157" t="s">
        <v>825</v>
      </c>
      <c r="C47" s="211">
        <v>25606934.136019368</v>
      </c>
      <c r="D47" s="211">
        <v>170932.81693099003</v>
      </c>
      <c r="E47" s="211">
        <v>0</v>
      </c>
      <c r="F47" s="211">
        <v>0</v>
      </c>
      <c r="G47" s="211">
        <v>0</v>
      </c>
      <c r="H47" s="211">
        <v>0</v>
      </c>
      <c r="I47" s="211">
        <v>0</v>
      </c>
      <c r="J47" s="211">
        <v>0</v>
      </c>
      <c r="K47" s="211">
        <v>0</v>
      </c>
      <c r="L47" s="211">
        <v>0</v>
      </c>
      <c r="M47" s="211">
        <v>0</v>
      </c>
      <c r="N47" s="211">
        <v>0</v>
      </c>
      <c r="O47" s="211">
        <v>0</v>
      </c>
      <c r="P47" s="211">
        <v>0</v>
      </c>
      <c r="Q47" s="211">
        <v>0</v>
      </c>
      <c r="R47" s="211">
        <v>0</v>
      </c>
      <c r="S47" s="211">
        <v>0</v>
      </c>
      <c r="T47" s="211">
        <v>0</v>
      </c>
      <c r="U47" s="211">
        <v>0</v>
      </c>
      <c r="V47" s="211">
        <v>0</v>
      </c>
      <c r="W47" s="211">
        <v>0</v>
      </c>
      <c r="X47" s="211">
        <v>0</v>
      </c>
      <c r="Y47" s="211">
        <v>0</v>
      </c>
      <c r="Z47" s="211">
        <v>0</v>
      </c>
      <c r="AA47" s="211">
        <v>0</v>
      </c>
      <c r="AB47" s="211">
        <v>0</v>
      </c>
      <c r="AC47" s="211">
        <v>0</v>
      </c>
      <c r="AD47" s="211">
        <v>0</v>
      </c>
      <c r="AE47" s="211">
        <v>1.1915135326375026E-2</v>
      </c>
      <c r="AF47" s="211">
        <v>0</v>
      </c>
      <c r="AG47" s="211">
        <v>0</v>
      </c>
      <c r="AH47" s="211">
        <v>0</v>
      </c>
      <c r="AI47" s="211">
        <v>0</v>
      </c>
      <c r="AJ47" s="211">
        <v>0</v>
      </c>
      <c r="AK47" s="211">
        <v>0</v>
      </c>
      <c r="AL47" s="211">
        <v>0</v>
      </c>
      <c r="AM47" s="211">
        <v>0</v>
      </c>
      <c r="AN47" s="211">
        <v>0</v>
      </c>
      <c r="AO47" s="211">
        <v>0</v>
      </c>
      <c r="AP47" s="211">
        <v>0</v>
      </c>
      <c r="AQ47" s="211">
        <v>0</v>
      </c>
      <c r="AR47" s="211">
        <v>0</v>
      </c>
      <c r="AS47" s="211">
        <v>0</v>
      </c>
      <c r="AT47" s="211">
        <v>0</v>
      </c>
      <c r="AU47" s="211">
        <v>0</v>
      </c>
      <c r="AV47" s="211">
        <v>0</v>
      </c>
      <c r="AW47" s="211">
        <v>0</v>
      </c>
      <c r="AX47" s="211">
        <v>0</v>
      </c>
      <c r="AY47" s="211">
        <v>0</v>
      </c>
      <c r="AZ47" s="211">
        <v>0</v>
      </c>
      <c r="BA47" s="211">
        <v>0</v>
      </c>
      <c r="BB47" s="211">
        <v>0</v>
      </c>
      <c r="BC47" s="211">
        <v>0</v>
      </c>
      <c r="BD47" s="211">
        <v>0</v>
      </c>
      <c r="BE47" s="211">
        <v>0</v>
      </c>
      <c r="BF47" s="211">
        <v>0</v>
      </c>
      <c r="BG47" s="211">
        <v>0</v>
      </c>
      <c r="BH47" s="211">
        <v>0</v>
      </c>
      <c r="BI47" s="211">
        <v>0</v>
      </c>
      <c r="BJ47" s="211">
        <v>0</v>
      </c>
      <c r="BK47" s="211">
        <v>0</v>
      </c>
      <c r="BL47" s="211">
        <v>0</v>
      </c>
      <c r="BM47" s="211">
        <v>0</v>
      </c>
      <c r="BN47" s="211">
        <v>0</v>
      </c>
      <c r="BO47" s="211">
        <v>0</v>
      </c>
      <c r="BP47" s="211">
        <v>0</v>
      </c>
      <c r="BQ47" s="211">
        <v>0</v>
      </c>
      <c r="BR47" s="192">
        <v>25777866.964865495</v>
      </c>
      <c r="BS47" s="211">
        <v>6821769.4362693839</v>
      </c>
      <c r="BT47" s="211">
        <v>0</v>
      </c>
      <c r="BU47" s="211">
        <v>0</v>
      </c>
      <c r="BV47" s="211">
        <v>0</v>
      </c>
      <c r="BW47" s="211"/>
      <c r="BX47" s="192">
        <v>6821769.4362693839</v>
      </c>
      <c r="BY47" s="211">
        <v>0</v>
      </c>
      <c r="BZ47" s="211">
        <v>-23111</v>
      </c>
      <c r="CA47" s="192">
        <v>-23111</v>
      </c>
      <c r="CB47" s="211">
        <v>26497.254278055691</v>
      </c>
      <c r="CC47" s="211"/>
      <c r="CD47" s="211">
        <v>0</v>
      </c>
      <c r="CE47" s="192">
        <v>26497.254278055691</v>
      </c>
      <c r="CF47" s="191">
        <v>32603022.655412935</v>
      </c>
      <c r="CG47" s="158" t="s">
        <v>346</v>
      </c>
      <c r="CH47" s="163">
        <v>233</v>
      </c>
      <c r="CK47" s="244"/>
      <c r="CL47" s="50"/>
    </row>
    <row r="48" spans="1:103">
      <c r="A48" s="162">
        <v>234</v>
      </c>
      <c r="B48" s="157" t="s">
        <v>365</v>
      </c>
      <c r="C48" s="211">
        <v>623161.40533774276</v>
      </c>
      <c r="D48" s="211">
        <v>3055.6514473902084</v>
      </c>
      <c r="E48" s="211">
        <v>0</v>
      </c>
      <c r="F48" s="211">
        <v>1.5881279481546346</v>
      </c>
      <c r="G48" s="211">
        <v>968339.87409222708</v>
      </c>
      <c r="H48" s="211">
        <v>1086.3499404562313</v>
      </c>
      <c r="I48" s="211">
        <v>0.32627251763558329</v>
      </c>
      <c r="J48" s="211">
        <v>15.004258072395734</v>
      </c>
      <c r="K48" s="211">
        <v>70.600641305645425</v>
      </c>
      <c r="L48" s="211">
        <v>749.15625535741333</v>
      </c>
      <c r="M48" s="211">
        <v>0</v>
      </c>
      <c r="N48" s="211">
        <v>0</v>
      </c>
      <c r="O48" s="211">
        <v>2.2666035522206136</v>
      </c>
      <c r="P48" s="211">
        <v>0</v>
      </c>
      <c r="Q48" s="211">
        <v>587.43317964020503</v>
      </c>
      <c r="R48" s="211">
        <v>548.45218155890097</v>
      </c>
      <c r="S48" s="211">
        <v>0</v>
      </c>
      <c r="T48" s="211">
        <v>0</v>
      </c>
      <c r="U48" s="211">
        <v>0</v>
      </c>
      <c r="V48" s="211">
        <v>0</v>
      </c>
      <c r="W48" s="211">
        <v>0</v>
      </c>
      <c r="X48" s="211">
        <v>0</v>
      </c>
      <c r="Y48" s="211">
        <v>0</v>
      </c>
      <c r="Z48" s="211">
        <v>0</v>
      </c>
      <c r="AA48" s="211">
        <v>0</v>
      </c>
      <c r="AB48" s="211">
        <v>2.5524734995884479</v>
      </c>
      <c r="AC48" s="211">
        <v>0</v>
      </c>
      <c r="AD48" s="211">
        <v>0</v>
      </c>
      <c r="AE48" s="211">
        <v>6.33802421425384E-4</v>
      </c>
      <c r="AF48" s="211">
        <v>50.778898623176893</v>
      </c>
      <c r="AG48" s="211">
        <v>0</v>
      </c>
      <c r="AH48" s="211">
        <v>253.67851796715917</v>
      </c>
      <c r="AI48" s="211">
        <v>1215.4535981065028</v>
      </c>
      <c r="AJ48" s="211">
        <v>0.43847102309074859</v>
      </c>
      <c r="AK48" s="211">
        <v>262330.93232077116</v>
      </c>
      <c r="AL48" s="211">
        <v>0</v>
      </c>
      <c r="AM48" s="211">
        <v>0</v>
      </c>
      <c r="AN48" s="211">
        <v>0</v>
      </c>
      <c r="AO48" s="211">
        <v>0</v>
      </c>
      <c r="AP48" s="211">
        <v>0</v>
      </c>
      <c r="AQ48" s="211">
        <v>0</v>
      </c>
      <c r="AR48" s="211">
        <v>0</v>
      </c>
      <c r="AS48" s="211">
        <v>0</v>
      </c>
      <c r="AT48" s="211">
        <v>0</v>
      </c>
      <c r="AU48" s="211">
        <v>0</v>
      </c>
      <c r="AV48" s="211">
        <v>0</v>
      </c>
      <c r="AW48" s="211">
        <v>0.52393293601845581</v>
      </c>
      <c r="AX48" s="211">
        <v>0</v>
      </c>
      <c r="AY48" s="211">
        <v>0</v>
      </c>
      <c r="AZ48" s="211">
        <v>2.1403800161295985</v>
      </c>
      <c r="BA48" s="211">
        <v>0</v>
      </c>
      <c r="BB48" s="211">
        <v>0</v>
      </c>
      <c r="BC48" s="211">
        <v>1303.2336620461811</v>
      </c>
      <c r="BD48" s="211">
        <v>0</v>
      </c>
      <c r="BE48" s="211">
        <v>0</v>
      </c>
      <c r="BF48" s="211">
        <v>0</v>
      </c>
      <c r="BG48" s="211">
        <v>457.73183786123354</v>
      </c>
      <c r="BH48" s="211">
        <v>11331.061205678272</v>
      </c>
      <c r="BI48" s="211">
        <v>120180.04641938073</v>
      </c>
      <c r="BJ48" s="211">
        <v>2.9066625509001747</v>
      </c>
      <c r="BK48" s="211">
        <v>2.6612858141453578E-2</v>
      </c>
      <c r="BL48" s="211">
        <v>0</v>
      </c>
      <c r="BM48" s="211">
        <v>4135.2987582214719</v>
      </c>
      <c r="BN48" s="211">
        <v>0</v>
      </c>
      <c r="BO48" s="211">
        <v>0</v>
      </c>
      <c r="BP48" s="211">
        <v>0</v>
      </c>
      <c r="BQ48" s="211">
        <v>0</v>
      </c>
      <c r="BR48" s="192">
        <v>1998884.912723111</v>
      </c>
      <c r="BS48" s="211">
        <v>24471894.71604456</v>
      </c>
      <c r="BT48" s="211">
        <v>0</v>
      </c>
      <c r="BU48" s="211">
        <v>0</v>
      </c>
      <c r="BV48" s="211">
        <v>0</v>
      </c>
      <c r="BW48" s="211"/>
      <c r="BX48" s="192">
        <v>24471894.71604456</v>
      </c>
      <c r="BY48" s="211">
        <v>0</v>
      </c>
      <c r="BZ48" s="211"/>
      <c r="CA48" s="192">
        <v>0</v>
      </c>
      <c r="CB48" s="211">
        <v>436501.76906786487</v>
      </c>
      <c r="CC48" s="211"/>
      <c r="CD48" s="211">
        <v>0</v>
      </c>
      <c r="CE48" s="192">
        <v>436501.76906786487</v>
      </c>
      <c r="CF48" s="191">
        <v>26907281.397835538</v>
      </c>
      <c r="CG48" s="158" t="s">
        <v>347</v>
      </c>
      <c r="CH48" s="163">
        <v>234</v>
      </c>
      <c r="CK48" s="244"/>
      <c r="CL48" s="50"/>
    </row>
    <row r="49" spans="1:90">
      <c r="A49" s="162">
        <v>235</v>
      </c>
      <c r="B49" s="157" t="s">
        <v>366</v>
      </c>
      <c r="C49" s="211">
        <v>965237.19138720771</v>
      </c>
      <c r="D49" s="211">
        <v>6604.0711595326929</v>
      </c>
      <c r="E49" s="211">
        <v>0</v>
      </c>
      <c r="F49" s="211">
        <v>2.5213249393231303</v>
      </c>
      <c r="G49" s="211">
        <v>1537344.3160714577</v>
      </c>
      <c r="H49" s="211">
        <v>1724.6980640868351</v>
      </c>
      <c r="I49" s="211">
        <v>0.51799292159440036</v>
      </c>
      <c r="J49" s="211">
        <v>23.820883020118103</v>
      </c>
      <c r="K49" s="211">
        <v>112.0861564478928</v>
      </c>
      <c r="L49" s="211">
        <v>1189.3666075692372</v>
      </c>
      <c r="M49" s="211">
        <v>0</v>
      </c>
      <c r="N49" s="211">
        <v>0</v>
      </c>
      <c r="O49" s="211">
        <v>3.5984783659356632</v>
      </c>
      <c r="P49" s="211">
        <v>0</v>
      </c>
      <c r="Q49" s="211">
        <v>932.61372783833133</v>
      </c>
      <c r="R49" s="211">
        <v>870.72717597939504</v>
      </c>
      <c r="S49" s="211">
        <v>0</v>
      </c>
      <c r="T49" s="211">
        <v>0</v>
      </c>
      <c r="U49" s="211">
        <v>0</v>
      </c>
      <c r="V49" s="211">
        <v>0</v>
      </c>
      <c r="W49" s="211">
        <v>0</v>
      </c>
      <c r="X49" s="211">
        <v>0</v>
      </c>
      <c r="Y49" s="211">
        <v>0</v>
      </c>
      <c r="Z49" s="211">
        <v>0</v>
      </c>
      <c r="AA49" s="211">
        <v>0</v>
      </c>
      <c r="AB49" s="211">
        <v>4.0523278360233848</v>
      </c>
      <c r="AC49" s="211">
        <v>0</v>
      </c>
      <c r="AD49" s="211">
        <v>0</v>
      </c>
      <c r="AE49" s="211">
        <v>1.0062299159208626E-3</v>
      </c>
      <c r="AF49" s="211">
        <v>1.0262956683852499E-3</v>
      </c>
      <c r="AG49" s="211">
        <v>0</v>
      </c>
      <c r="AH49" s="211">
        <v>402.74209308156537</v>
      </c>
      <c r="AI49" s="211">
        <v>1929.6640884992248</v>
      </c>
      <c r="AJ49" s="211">
        <v>0.69612018790666719</v>
      </c>
      <c r="AK49" s="211">
        <v>416478.73698388436</v>
      </c>
      <c r="AL49" s="211">
        <v>0</v>
      </c>
      <c r="AM49" s="211">
        <v>0</v>
      </c>
      <c r="AN49" s="211">
        <v>0</v>
      </c>
      <c r="AO49" s="211">
        <v>0</v>
      </c>
      <c r="AP49" s="211">
        <v>0</v>
      </c>
      <c r="AQ49" s="211">
        <v>0</v>
      </c>
      <c r="AR49" s="211">
        <v>0</v>
      </c>
      <c r="AS49" s="211">
        <v>0</v>
      </c>
      <c r="AT49" s="211">
        <v>0</v>
      </c>
      <c r="AU49" s="211">
        <v>0</v>
      </c>
      <c r="AV49" s="211">
        <v>0</v>
      </c>
      <c r="AW49" s="211">
        <v>0.83180022091487749</v>
      </c>
      <c r="AX49" s="211">
        <v>0</v>
      </c>
      <c r="AY49" s="211">
        <v>0</v>
      </c>
      <c r="AZ49" s="211">
        <v>3.3980848461026736</v>
      </c>
      <c r="BA49" s="211">
        <v>0</v>
      </c>
      <c r="BB49" s="211">
        <v>0</v>
      </c>
      <c r="BC49" s="211">
        <v>2069.0244370427126</v>
      </c>
      <c r="BD49" s="211">
        <v>0</v>
      </c>
      <c r="BE49" s="211">
        <v>0</v>
      </c>
      <c r="BF49" s="211">
        <v>0</v>
      </c>
      <c r="BG49" s="211">
        <v>0</v>
      </c>
      <c r="BH49" s="211">
        <v>84.340464608088013</v>
      </c>
      <c r="BI49" s="211">
        <v>73295.028031490467</v>
      </c>
      <c r="BJ49" s="211">
        <v>4.6146412751547468</v>
      </c>
      <c r="BK49" s="211">
        <v>4.2250791579282854E-2</v>
      </c>
      <c r="BL49" s="211">
        <v>0</v>
      </c>
      <c r="BM49" s="211">
        <v>617.93469523185161</v>
      </c>
      <c r="BN49" s="211">
        <v>0</v>
      </c>
      <c r="BO49" s="211">
        <v>0</v>
      </c>
      <c r="BP49" s="211">
        <v>0</v>
      </c>
      <c r="BQ49" s="211">
        <v>0</v>
      </c>
      <c r="BR49" s="192">
        <v>3008936.6370808887</v>
      </c>
      <c r="BS49" s="211">
        <v>15696919.046048032</v>
      </c>
      <c r="BT49" s="211">
        <v>0</v>
      </c>
      <c r="BU49" s="211">
        <v>0</v>
      </c>
      <c r="BV49" s="211">
        <v>0</v>
      </c>
      <c r="BW49" s="211"/>
      <c r="BX49" s="192">
        <v>15696919.046048032</v>
      </c>
      <c r="BY49" s="211">
        <v>0</v>
      </c>
      <c r="BZ49" s="211">
        <v>461081.41128043208</v>
      </c>
      <c r="CA49" s="192">
        <v>461081.41128043208</v>
      </c>
      <c r="CB49" s="211">
        <v>2405618.2142797848</v>
      </c>
      <c r="CC49" s="211"/>
      <c r="CD49" s="211">
        <v>0</v>
      </c>
      <c r="CE49" s="192">
        <v>2405618.2142797848</v>
      </c>
      <c r="CF49" s="191">
        <v>21572555.30868914</v>
      </c>
      <c r="CG49" s="158" t="s">
        <v>348</v>
      </c>
      <c r="CH49" s="163">
        <v>235</v>
      </c>
      <c r="CK49" s="244"/>
      <c r="CL49" s="50"/>
    </row>
    <row r="50" spans="1:90" ht="27.95" customHeight="1">
      <c r="A50" s="160" t="s">
        <v>396</v>
      </c>
      <c r="B50" s="157" t="s">
        <v>147</v>
      </c>
      <c r="C50" s="211">
        <v>0</v>
      </c>
      <c r="D50" s="211">
        <v>0</v>
      </c>
      <c r="E50" s="211">
        <v>0</v>
      </c>
      <c r="F50" s="211">
        <v>0</v>
      </c>
      <c r="G50" s="211">
        <v>2273382.6743062083</v>
      </c>
      <c r="H50" s="211">
        <v>14977.451577947129</v>
      </c>
      <c r="I50" s="211">
        <v>0</v>
      </c>
      <c r="J50" s="211">
        <v>68.661149783262829</v>
      </c>
      <c r="K50" s="211">
        <v>323.07636832771055</v>
      </c>
      <c r="L50" s="211">
        <v>0</v>
      </c>
      <c r="M50" s="211">
        <v>0</v>
      </c>
      <c r="N50" s="211">
        <v>893.6453144746614</v>
      </c>
      <c r="O50" s="211">
        <v>10.372229352986993</v>
      </c>
      <c r="P50" s="211">
        <v>0</v>
      </c>
      <c r="Q50" s="211">
        <v>2018.2647662509623</v>
      </c>
      <c r="R50" s="211">
        <v>1884.3363847642722</v>
      </c>
      <c r="S50" s="211">
        <v>0</v>
      </c>
      <c r="T50" s="211">
        <v>0</v>
      </c>
      <c r="U50" s="211">
        <v>0</v>
      </c>
      <c r="V50" s="211">
        <v>0</v>
      </c>
      <c r="W50" s="211">
        <v>0</v>
      </c>
      <c r="X50" s="211">
        <v>0</v>
      </c>
      <c r="Y50" s="211">
        <v>0</v>
      </c>
      <c r="Z50" s="211">
        <v>0</v>
      </c>
      <c r="AA50" s="211">
        <v>0</v>
      </c>
      <c r="AB50" s="211">
        <v>0</v>
      </c>
      <c r="AC50" s="211">
        <v>0</v>
      </c>
      <c r="AD50" s="211">
        <v>0</v>
      </c>
      <c r="AE50" s="211">
        <v>1.820048474743912E-3</v>
      </c>
      <c r="AF50" s="211">
        <v>2.2210013914967753E-3</v>
      </c>
      <c r="AG50" s="211">
        <v>0</v>
      </c>
      <c r="AH50" s="211">
        <v>0</v>
      </c>
      <c r="AI50" s="211">
        <v>0</v>
      </c>
      <c r="AJ50" s="211">
        <v>0</v>
      </c>
      <c r="AK50" s="211">
        <v>0</v>
      </c>
      <c r="AL50" s="211">
        <v>0</v>
      </c>
      <c r="AM50" s="211">
        <v>0</v>
      </c>
      <c r="AN50" s="211">
        <v>0</v>
      </c>
      <c r="AO50" s="211">
        <v>0</v>
      </c>
      <c r="AP50" s="211">
        <v>0</v>
      </c>
      <c r="AQ50" s="211">
        <v>0</v>
      </c>
      <c r="AR50" s="211">
        <v>0</v>
      </c>
      <c r="AS50" s="211">
        <v>0</v>
      </c>
      <c r="AT50" s="211">
        <v>0</v>
      </c>
      <c r="AU50" s="211">
        <v>0</v>
      </c>
      <c r="AV50" s="211">
        <v>0</v>
      </c>
      <c r="AW50" s="211">
        <v>0</v>
      </c>
      <c r="AX50" s="211">
        <v>0</v>
      </c>
      <c r="AY50" s="211">
        <v>0</v>
      </c>
      <c r="AZ50" s="211">
        <v>0</v>
      </c>
      <c r="BA50" s="211">
        <v>0</v>
      </c>
      <c r="BB50" s="211">
        <v>0</v>
      </c>
      <c r="BC50" s="211">
        <v>0</v>
      </c>
      <c r="BD50" s="211">
        <v>0</v>
      </c>
      <c r="BE50" s="211">
        <v>0</v>
      </c>
      <c r="BF50" s="211">
        <v>0</v>
      </c>
      <c r="BG50" s="211">
        <v>0</v>
      </c>
      <c r="BH50" s="211">
        <v>0</v>
      </c>
      <c r="BI50" s="211">
        <v>0</v>
      </c>
      <c r="BJ50" s="211">
        <v>0</v>
      </c>
      <c r="BK50" s="211">
        <v>0</v>
      </c>
      <c r="BL50" s="211">
        <v>0</v>
      </c>
      <c r="BM50" s="211">
        <v>0</v>
      </c>
      <c r="BN50" s="211">
        <v>0</v>
      </c>
      <c r="BO50" s="211">
        <v>0</v>
      </c>
      <c r="BP50" s="211">
        <v>0</v>
      </c>
      <c r="BQ50" s="211">
        <v>0</v>
      </c>
      <c r="BR50" s="192">
        <v>2293558.4861381585</v>
      </c>
      <c r="BS50" s="211">
        <v>24672823.75372282</v>
      </c>
      <c r="BT50" s="211">
        <v>0</v>
      </c>
      <c r="BU50" s="211">
        <v>0</v>
      </c>
      <c r="BV50" s="211">
        <v>0</v>
      </c>
      <c r="BW50" s="211"/>
      <c r="BX50" s="192">
        <v>24672823.75372282</v>
      </c>
      <c r="BY50" s="211">
        <v>0</v>
      </c>
      <c r="BZ50" s="211">
        <v>2144591.11199807</v>
      </c>
      <c r="CA50" s="192">
        <v>2144591.11199807</v>
      </c>
      <c r="CB50" s="211">
        <v>3569837.0856122267</v>
      </c>
      <c r="CC50" s="211"/>
      <c r="CD50" s="211">
        <v>0</v>
      </c>
      <c r="CE50" s="192">
        <v>3569837.0856122267</v>
      </c>
      <c r="CF50" s="191">
        <v>32680810.437471274</v>
      </c>
      <c r="CG50" s="158" t="s">
        <v>590</v>
      </c>
      <c r="CH50" s="161" t="s">
        <v>396</v>
      </c>
      <c r="CK50" s="244"/>
      <c r="CL50" s="50"/>
    </row>
    <row r="51" spans="1:90">
      <c r="A51" s="160" t="s">
        <v>37</v>
      </c>
      <c r="B51" s="157" t="s">
        <v>148</v>
      </c>
      <c r="C51" s="211">
        <v>1.515654977299003E-2</v>
      </c>
      <c r="D51" s="211">
        <v>0</v>
      </c>
      <c r="E51" s="211">
        <v>0</v>
      </c>
      <c r="F51" s="211">
        <v>0</v>
      </c>
      <c r="G51" s="211">
        <v>0</v>
      </c>
      <c r="H51" s="211">
        <v>56837.948747131581</v>
      </c>
      <c r="I51" s="211">
        <v>17.070614121984178</v>
      </c>
      <c r="J51" s="211">
        <v>260.56227870209545</v>
      </c>
      <c r="K51" s="211">
        <v>1226.042893135274</v>
      </c>
      <c r="L51" s="211">
        <v>13009.76429877476</v>
      </c>
      <c r="M51" s="211">
        <v>18.939132168761944</v>
      </c>
      <c r="N51" s="211">
        <v>3391.2956632096843</v>
      </c>
      <c r="O51" s="211">
        <v>39.361585466689469</v>
      </c>
      <c r="P51" s="211">
        <v>2714.0851936665485</v>
      </c>
      <c r="Q51" s="211">
        <v>7659.1153538575745</v>
      </c>
      <c r="R51" s="211">
        <v>7150.8703801976635</v>
      </c>
      <c r="S51" s="211">
        <v>160.10091941143895</v>
      </c>
      <c r="T51" s="211">
        <v>384.10199009844922</v>
      </c>
      <c r="U51" s="211">
        <v>82.879634405767973</v>
      </c>
      <c r="V51" s="211">
        <v>47.136127743031935</v>
      </c>
      <c r="W51" s="211">
        <v>42.138560875263806</v>
      </c>
      <c r="X51" s="211">
        <v>69.583417847586745</v>
      </c>
      <c r="Y51" s="211">
        <v>91.234124192259344</v>
      </c>
      <c r="Z51" s="211">
        <v>60.759006004237541</v>
      </c>
      <c r="AA51" s="211">
        <v>1.3322093146779643</v>
      </c>
      <c r="AB51" s="211">
        <v>44.325971212336427</v>
      </c>
      <c r="AC51" s="211">
        <v>4.1523157155994728</v>
      </c>
      <c r="AD51" s="211">
        <v>3.2602734178787687</v>
      </c>
      <c r="AE51" s="211">
        <v>6.9069041142557483E-3</v>
      </c>
      <c r="AF51" s="211">
        <v>62.013004114186771</v>
      </c>
      <c r="AG51" s="211">
        <v>0</v>
      </c>
      <c r="AH51" s="211">
        <v>8271.5121380571527</v>
      </c>
      <c r="AI51" s="211">
        <v>11993.198586894901</v>
      </c>
      <c r="AJ51" s="211">
        <v>14.2969078294245</v>
      </c>
      <c r="AK51" s="211">
        <v>883235.30416552629</v>
      </c>
      <c r="AL51" s="211">
        <v>0</v>
      </c>
      <c r="AM51" s="211">
        <v>0</v>
      </c>
      <c r="AN51" s="211">
        <v>0</v>
      </c>
      <c r="AO51" s="211">
        <v>0</v>
      </c>
      <c r="AP51" s="211">
        <v>0</v>
      </c>
      <c r="AQ51" s="211">
        <v>0</v>
      </c>
      <c r="AR51" s="211">
        <v>0</v>
      </c>
      <c r="AS51" s="211">
        <v>0</v>
      </c>
      <c r="AT51" s="211">
        <v>0</v>
      </c>
      <c r="AU51" s="211">
        <v>0</v>
      </c>
      <c r="AV51" s="211">
        <v>0</v>
      </c>
      <c r="AW51" s="211">
        <v>0</v>
      </c>
      <c r="AX51" s="211">
        <v>0</v>
      </c>
      <c r="AY51" s="211">
        <v>0</v>
      </c>
      <c r="AZ51" s="211">
        <v>0</v>
      </c>
      <c r="BA51" s="211">
        <v>0</v>
      </c>
      <c r="BB51" s="211">
        <v>0</v>
      </c>
      <c r="BC51" s="211">
        <v>0</v>
      </c>
      <c r="BD51" s="211">
        <v>0</v>
      </c>
      <c r="BE51" s="211">
        <v>0</v>
      </c>
      <c r="BF51" s="211">
        <v>0</v>
      </c>
      <c r="BG51" s="211">
        <v>713.01769749560754</v>
      </c>
      <c r="BH51" s="211">
        <v>14838.458942776573</v>
      </c>
      <c r="BI51" s="211">
        <v>147879.0925401331</v>
      </c>
      <c r="BJ51" s="211">
        <v>27.072416268402936</v>
      </c>
      <c r="BK51" s="211">
        <v>0.2478699749560741</v>
      </c>
      <c r="BL51" s="211">
        <v>0</v>
      </c>
      <c r="BM51" s="211">
        <v>5066.794635397885</v>
      </c>
      <c r="BN51" s="211">
        <v>0</v>
      </c>
      <c r="BO51" s="211">
        <v>0</v>
      </c>
      <c r="BP51" s="211">
        <v>0</v>
      </c>
      <c r="BQ51" s="211">
        <v>0</v>
      </c>
      <c r="BR51" s="192">
        <v>1165417.0916585934</v>
      </c>
      <c r="BS51" s="211">
        <v>31754350.856681097</v>
      </c>
      <c r="BT51" s="211">
        <v>507403.46556473838</v>
      </c>
      <c r="BU51" s="211">
        <v>647101.19999999984</v>
      </c>
      <c r="BV51" s="211">
        <v>0</v>
      </c>
      <c r="BW51" s="211"/>
      <c r="BX51" s="192">
        <v>31614653.122245837</v>
      </c>
      <c r="BY51" s="211">
        <v>0</v>
      </c>
      <c r="BZ51" s="211">
        <v>667855.80282364413</v>
      </c>
      <c r="CA51" s="192">
        <v>667855.80282364413</v>
      </c>
      <c r="CB51" s="211">
        <v>99668.769155735165</v>
      </c>
      <c r="CC51" s="211"/>
      <c r="CD51" s="211">
        <v>647101.19999999984</v>
      </c>
      <c r="CE51" s="192">
        <v>746769.96915573499</v>
      </c>
      <c r="CF51" s="191">
        <v>34194695.98588381</v>
      </c>
      <c r="CG51" s="158" t="s">
        <v>36</v>
      </c>
      <c r="CH51" s="161" t="s">
        <v>37</v>
      </c>
      <c r="CK51" s="244"/>
      <c r="CL51" s="50"/>
    </row>
    <row r="52" spans="1:90">
      <c r="A52" s="160" t="s">
        <v>39</v>
      </c>
      <c r="B52" s="157" t="s">
        <v>149</v>
      </c>
      <c r="C52" s="211">
        <v>0</v>
      </c>
      <c r="D52" s="211">
        <v>0</v>
      </c>
      <c r="E52" s="211">
        <v>0</v>
      </c>
      <c r="F52" s="211">
        <v>0</v>
      </c>
      <c r="G52" s="211">
        <v>0</v>
      </c>
      <c r="H52" s="211">
        <v>0</v>
      </c>
      <c r="I52" s="211">
        <v>1118551.1344707112</v>
      </c>
      <c r="J52" s="211">
        <v>0</v>
      </c>
      <c r="K52" s="211">
        <v>0</v>
      </c>
      <c r="L52" s="211">
        <v>0</v>
      </c>
      <c r="M52" s="211">
        <v>0</v>
      </c>
      <c r="N52" s="211">
        <v>0</v>
      </c>
      <c r="O52" s="211">
        <v>0</v>
      </c>
      <c r="P52" s="211">
        <v>0</v>
      </c>
      <c r="Q52" s="211">
        <v>0</v>
      </c>
      <c r="R52" s="211">
        <v>0</v>
      </c>
      <c r="S52" s="211">
        <v>0</v>
      </c>
      <c r="T52" s="211">
        <v>0</v>
      </c>
      <c r="U52" s="211">
        <v>0</v>
      </c>
      <c r="V52" s="211">
        <v>0</v>
      </c>
      <c r="W52" s="211">
        <v>0</v>
      </c>
      <c r="X52" s="211">
        <v>0</v>
      </c>
      <c r="Y52" s="211">
        <v>0</v>
      </c>
      <c r="Z52" s="211">
        <v>0</v>
      </c>
      <c r="AA52" s="211">
        <v>0</v>
      </c>
      <c r="AB52" s="211">
        <v>0</v>
      </c>
      <c r="AC52" s="211">
        <v>0</v>
      </c>
      <c r="AD52" s="211">
        <v>0</v>
      </c>
      <c r="AE52" s="211">
        <v>0</v>
      </c>
      <c r="AF52" s="211">
        <v>0</v>
      </c>
      <c r="AG52" s="211">
        <v>0</v>
      </c>
      <c r="AH52" s="211">
        <v>0</v>
      </c>
      <c r="AI52" s="211">
        <v>0</v>
      </c>
      <c r="AJ52" s="211">
        <v>0</v>
      </c>
      <c r="AK52" s="211">
        <v>2145587.424034216</v>
      </c>
      <c r="AL52" s="211">
        <v>0</v>
      </c>
      <c r="AM52" s="211">
        <v>0</v>
      </c>
      <c r="AN52" s="211">
        <v>0</v>
      </c>
      <c r="AO52" s="211">
        <v>0</v>
      </c>
      <c r="AP52" s="211">
        <v>0</v>
      </c>
      <c r="AQ52" s="211">
        <v>0</v>
      </c>
      <c r="AR52" s="211">
        <v>0</v>
      </c>
      <c r="AS52" s="211">
        <v>0</v>
      </c>
      <c r="AT52" s="211">
        <v>0</v>
      </c>
      <c r="AU52" s="211">
        <v>0</v>
      </c>
      <c r="AV52" s="211">
        <v>0</v>
      </c>
      <c r="AW52" s="211">
        <v>0</v>
      </c>
      <c r="AX52" s="211">
        <v>0</v>
      </c>
      <c r="AY52" s="211">
        <v>0</v>
      </c>
      <c r="AZ52" s="211">
        <v>0</v>
      </c>
      <c r="BA52" s="211">
        <v>0</v>
      </c>
      <c r="BB52" s="211">
        <v>0</v>
      </c>
      <c r="BC52" s="211">
        <v>0</v>
      </c>
      <c r="BD52" s="211">
        <v>0</v>
      </c>
      <c r="BE52" s="211">
        <v>0</v>
      </c>
      <c r="BF52" s="211">
        <v>0</v>
      </c>
      <c r="BG52" s="211">
        <v>0</v>
      </c>
      <c r="BH52" s="211">
        <v>0</v>
      </c>
      <c r="BI52" s="211">
        <v>0</v>
      </c>
      <c r="BJ52" s="211">
        <v>0</v>
      </c>
      <c r="BK52" s="211">
        <v>0</v>
      </c>
      <c r="BL52" s="211">
        <v>0</v>
      </c>
      <c r="BM52" s="211">
        <v>0</v>
      </c>
      <c r="BN52" s="211">
        <v>0</v>
      </c>
      <c r="BO52" s="211">
        <v>0</v>
      </c>
      <c r="BP52" s="211">
        <v>0</v>
      </c>
      <c r="BQ52" s="211">
        <v>0</v>
      </c>
      <c r="BR52" s="192">
        <v>3264138.558504927</v>
      </c>
      <c r="BS52" s="211">
        <v>74196352.29798989</v>
      </c>
      <c r="BT52" s="211">
        <v>405922.77245179075</v>
      </c>
      <c r="BU52" s="211">
        <v>517680.96000000008</v>
      </c>
      <c r="BV52" s="211">
        <v>0</v>
      </c>
      <c r="BW52" s="211"/>
      <c r="BX52" s="192">
        <v>74084594.110441685</v>
      </c>
      <c r="BY52" s="211">
        <v>0</v>
      </c>
      <c r="BZ52" s="211">
        <v>610056.06964092073</v>
      </c>
      <c r="CA52" s="192">
        <v>610056.06964092073</v>
      </c>
      <c r="CB52" s="211">
        <v>799712.48021046713</v>
      </c>
      <c r="CC52" s="211"/>
      <c r="CD52" s="211">
        <v>517680.96000000008</v>
      </c>
      <c r="CE52" s="192">
        <v>1317393.4402104672</v>
      </c>
      <c r="CF52" s="191">
        <v>79276182.17879799</v>
      </c>
      <c r="CG52" s="158" t="s">
        <v>38</v>
      </c>
      <c r="CH52" s="161" t="s">
        <v>39</v>
      </c>
      <c r="CK52" s="244"/>
      <c r="CL52" s="50"/>
    </row>
    <row r="53" spans="1:90" ht="30">
      <c r="A53" s="160" t="s">
        <v>41</v>
      </c>
      <c r="B53" s="157" t="s">
        <v>150</v>
      </c>
      <c r="C53" s="211">
        <v>0</v>
      </c>
      <c r="D53" s="211">
        <v>0</v>
      </c>
      <c r="E53" s="211">
        <v>1267.4794943484912</v>
      </c>
      <c r="F53" s="211">
        <v>3429.1723679982865</v>
      </c>
      <c r="G53" s="211">
        <v>0</v>
      </c>
      <c r="H53" s="211">
        <v>35771.819512857423</v>
      </c>
      <c r="I53" s="211">
        <v>8236.7959267058941</v>
      </c>
      <c r="J53" s="211">
        <v>11675442.201021401</v>
      </c>
      <c r="K53" s="211">
        <v>6871600.2920926511</v>
      </c>
      <c r="L53" s="211">
        <v>211213.7658996096</v>
      </c>
      <c r="M53" s="211">
        <v>18625.413134837032</v>
      </c>
      <c r="N53" s="211">
        <v>606163.34025457245</v>
      </c>
      <c r="O53" s="211">
        <v>11117.807769840292</v>
      </c>
      <c r="P53" s="211">
        <v>97235.123202819581</v>
      </c>
      <c r="Q53" s="211">
        <v>206093.24865248436</v>
      </c>
      <c r="R53" s="211">
        <v>192417.27526737025</v>
      </c>
      <c r="S53" s="211">
        <v>243294.68245667766</v>
      </c>
      <c r="T53" s="211">
        <v>25838.929131937792</v>
      </c>
      <c r="U53" s="211">
        <v>17924.37013905355</v>
      </c>
      <c r="V53" s="211">
        <v>21106.539587091735</v>
      </c>
      <c r="W53" s="211">
        <v>26906.555028328035</v>
      </c>
      <c r="X53" s="211">
        <v>6227.5253177389422</v>
      </c>
      <c r="Y53" s="211">
        <v>4501.6942589760483</v>
      </c>
      <c r="Z53" s="211">
        <v>406244.57111189782</v>
      </c>
      <c r="AA53" s="211">
        <v>13363.219556834263</v>
      </c>
      <c r="AB53" s="211">
        <v>1335436.9962488927</v>
      </c>
      <c r="AC53" s="211">
        <v>1951.8746041501681</v>
      </c>
      <c r="AD53" s="211">
        <v>0</v>
      </c>
      <c r="AE53" s="211">
        <v>0</v>
      </c>
      <c r="AF53" s="211">
        <v>54.290893176365557</v>
      </c>
      <c r="AG53" s="211">
        <v>0</v>
      </c>
      <c r="AH53" s="211">
        <v>352745.53142052155</v>
      </c>
      <c r="AI53" s="211">
        <v>1523494.3385236748</v>
      </c>
      <c r="AJ53" s="211">
        <v>564.79795332675053</v>
      </c>
      <c r="AK53" s="211">
        <v>656183.28339083784</v>
      </c>
      <c r="AL53" s="211">
        <v>0</v>
      </c>
      <c r="AM53" s="211">
        <v>0</v>
      </c>
      <c r="AN53" s="211">
        <v>0</v>
      </c>
      <c r="AO53" s="211">
        <v>0</v>
      </c>
      <c r="AP53" s="211">
        <v>0</v>
      </c>
      <c r="AQ53" s="211">
        <v>0</v>
      </c>
      <c r="AR53" s="211">
        <v>0</v>
      </c>
      <c r="AS53" s="211">
        <v>7686.9628513408788</v>
      </c>
      <c r="AT53" s="211">
        <v>0</v>
      </c>
      <c r="AU53" s="211">
        <v>0</v>
      </c>
      <c r="AV53" s="211">
        <v>380574.61082883365</v>
      </c>
      <c r="AW53" s="211">
        <v>0</v>
      </c>
      <c r="AX53" s="211">
        <v>160591.73978148235</v>
      </c>
      <c r="AY53" s="211">
        <v>130690.81759793001</v>
      </c>
      <c r="AZ53" s="211">
        <v>1656.0867261172386</v>
      </c>
      <c r="BA53" s="211">
        <v>0</v>
      </c>
      <c r="BB53" s="211">
        <v>0</v>
      </c>
      <c r="BC53" s="211">
        <v>1105060.2903391528</v>
      </c>
      <c r="BD53" s="211">
        <v>0</v>
      </c>
      <c r="BE53" s="211">
        <v>12486.880311176115</v>
      </c>
      <c r="BF53" s="211">
        <v>205594.31388008004</v>
      </c>
      <c r="BG53" s="211">
        <v>84557.245837631781</v>
      </c>
      <c r="BH53" s="211">
        <v>48996.176792648825</v>
      </c>
      <c r="BI53" s="211">
        <v>1192584.726810372</v>
      </c>
      <c r="BJ53" s="211">
        <v>876.7855808649507</v>
      </c>
      <c r="BK53" s="211">
        <v>0</v>
      </c>
      <c r="BL53" s="211">
        <v>0</v>
      </c>
      <c r="BM53" s="211">
        <v>26517.943496529897</v>
      </c>
      <c r="BN53" s="211">
        <v>1215885.0417641299</v>
      </c>
      <c r="BO53" s="211">
        <v>0</v>
      </c>
      <c r="BP53" s="211">
        <v>0</v>
      </c>
      <c r="BQ53" s="211">
        <v>0</v>
      </c>
      <c r="BR53" s="192">
        <v>29148212.556818899</v>
      </c>
      <c r="BS53" s="211">
        <v>3506909.5188692398</v>
      </c>
      <c r="BT53" s="211">
        <v>0</v>
      </c>
      <c r="BU53" s="211">
        <v>0</v>
      </c>
      <c r="BV53" s="211">
        <v>0</v>
      </c>
      <c r="BW53" s="211"/>
      <c r="BX53" s="192">
        <v>3506909.5188692398</v>
      </c>
      <c r="BY53" s="211">
        <v>0</v>
      </c>
      <c r="BZ53" s="211">
        <v>-197136.55020837975</v>
      </c>
      <c r="CA53" s="192">
        <v>-197136.55020837975</v>
      </c>
      <c r="CB53" s="211">
        <v>3388905.233790562</v>
      </c>
      <c r="CC53" s="211"/>
      <c r="CD53" s="211">
        <v>0</v>
      </c>
      <c r="CE53" s="192">
        <v>3388905.233790562</v>
      </c>
      <c r="CF53" s="191">
        <v>35846890.759270318</v>
      </c>
      <c r="CG53" s="158" t="s">
        <v>40</v>
      </c>
      <c r="CH53" s="161" t="s">
        <v>41</v>
      </c>
      <c r="CK53" s="244"/>
      <c r="CL53" s="50"/>
    </row>
    <row r="54" spans="1:90">
      <c r="A54" s="160" t="s">
        <v>43</v>
      </c>
      <c r="B54" s="157" t="s">
        <v>151</v>
      </c>
      <c r="C54" s="211">
        <v>0</v>
      </c>
      <c r="D54" s="211">
        <v>0</v>
      </c>
      <c r="E54" s="211">
        <v>0</v>
      </c>
      <c r="F54" s="211">
        <v>0</v>
      </c>
      <c r="G54" s="211">
        <v>0</v>
      </c>
      <c r="H54" s="211">
        <v>0</v>
      </c>
      <c r="I54" s="211">
        <v>0</v>
      </c>
      <c r="J54" s="211">
        <v>0</v>
      </c>
      <c r="K54" s="211">
        <v>0</v>
      </c>
      <c r="L54" s="211">
        <v>0</v>
      </c>
      <c r="M54" s="211">
        <v>0</v>
      </c>
      <c r="N54" s="211">
        <v>0</v>
      </c>
      <c r="O54" s="211">
        <v>0</v>
      </c>
      <c r="P54" s="211">
        <v>0</v>
      </c>
      <c r="Q54" s="211">
        <v>0</v>
      </c>
      <c r="R54" s="211">
        <v>0</v>
      </c>
      <c r="S54" s="211">
        <v>0</v>
      </c>
      <c r="T54" s="211">
        <v>0</v>
      </c>
      <c r="U54" s="211">
        <v>0</v>
      </c>
      <c r="V54" s="211">
        <v>0</v>
      </c>
      <c r="W54" s="211">
        <v>0</v>
      </c>
      <c r="X54" s="211">
        <v>0</v>
      </c>
      <c r="Y54" s="211">
        <v>0</v>
      </c>
      <c r="Z54" s="211">
        <v>0</v>
      </c>
      <c r="AA54" s="211">
        <v>0</v>
      </c>
      <c r="AB54" s="211">
        <v>0</v>
      </c>
      <c r="AC54" s="211">
        <v>0</v>
      </c>
      <c r="AD54" s="211">
        <v>0</v>
      </c>
      <c r="AE54" s="211">
        <v>0</v>
      </c>
      <c r="AF54" s="211">
        <v>0</v>
      </c>
      <c r="AG54" s="211">
        <v>0</v>
      </c>
      <c r="AH54" s="211">
        <v>0</v>
      </c>
      <c r="AI54" s="211">
        <v>0</v>
      </c>
      <c r="AJ54" s="211">
        <v>0</v>
      </c>
      <c r="AK54" s="211">
        <v>2416787.0459887409</v>
      </c>
      <c r="AL54" s="211">
        <v>0</v>
      </c>
      <c r="AM54" s="211">
        <v>0</v>
      </c>
      <c r="AN54" s="211">
        <v>0</v>
      </c>
      <c r="AO54" s="211">
        <v>0</v>
      </c>
      <c r="AP54" s="211">
        <v>0</v>
      </c>
      <c r="AQ54" s="211">
        <v>0</v>
      </c>
      <c r="AR54" s="211">
        <v>0</v>
      </c>
      <c r="AS54" s="211">
        <v>0</v>
      </c>
      <c r="AT54" s="211">
        <v>0</v>
      </c>
      <c r="AU54" s="211">
        <v>0</v>
      </c>
      <c r="AV54" s="211">
        <v>0</v>
      </c>
      <c r="AW54" s="211">
        <v>0</v>
      </c>
      <c r="AX54" s="211">
        <v>0</v>
      </c>
      <c r="AY54" s="211">
        <v>0</v>
      </c>
      <c r="AZ54" s="211">
        <v>0</v>
      </c>
      <c r="BA54" s="211">
        <v>0</v>
      </c>
      <c r="BB54" s="211">
        <v>0</v>
      </c>
      <c r="BC54" s="211">
        <v>0</v>
      </c>
      <c r="BD54" s="211">
        <v>0</v>
      </c>
      <c r="BE54" s="211">
        <v>0</v>
      </c>
      <c r="BF54" s="211">
        <v>0</v>
      </c>
      <c r="BG54" s="211">
        <v>0</v>
      </c>
      <c r="BH54" s="211">
        <v>0</v>
      </c>
      <c r="BI54" s="211">
        <v>0</v>
      </c>
      <c r="BJ54" s="211">
        <v>0</v>
      </c>
      <c r="BK54" s="211">
        <v>0</v>
      </c>
      <c r="BL54" s="211">
        <v>0</v>
      </c>
      <c r="BM54" s="211">
        <v>0</v>
      </c>
      <c r="BN54" s="211">
        <v>0</v>
      </c>
      <c r="BO54" s="211">
        <v>0</v>
      </c>
      <c r="BP54" s="211">
        <v>0</v>
      </c>
      <c r="BQ54" s="211">
        <v>0</v>
      </c>
      <c r="BR54" s="192">
        <v>2416787.0459887409</v>
      </c>
      <c r="BS54" s="211">
        <v>11241778.531457491</v>
      </c>
      <c r="BT54" s="211">
        <v>0</v>
      </c>
      <c r="BU54" s="211">
        <v>0</v>
      </c>
      <c r="BV54" s="211">
        <v>0</v>
      </c>
      <c r="BW54" s="211"/>
      <c r="BX54" s="192">
        <v>11241778.531457491</v>
      </c>
      <c r="BY54" s="211">
        <v>0</v>
      </c>
      <c r="BZ54" s="211">
        <v>2337850.6916360445</v>
      </c>
      <c r="CA54" s="192">
        <v>2337850.6916360445</v>
      </c>
      <c r="CB54" s="211">
        <v>3544911.5619349834</v>
      </c>
      <c r="CC54" s="211"/>
      <c r="CD54" s="211">
        <v>0</v>
      </c>
      <c r="CE54" s="192">
        <v>3544911.5619349834</v>
      </c>
      <c r="CF54" s="191">
        <v>19541327.83101726</v>
      </c>
      <c r="CG54" s="158" t="s">
        <v>42</v>
      </c>
      <c r="CH54" s="161" t="s">
        <v>43</v>
      </c>
      <c r="CK54" s="244"/>
      <c r="CL54" s="50"/>
    </row>
    <row r="55" spans="1:90" ht="37.15" customHeight="1">
      <c r="A55" s="160" t="s">
        <v>45</v>
      </c>
      <c r="B55" s="157" t="s">
        <v>152</v>
      </c>
      <c r="C55" s="211">
        <v>3.3186214966089776E-2</v>
      </c>
      <c r="D55" s="211">
        <v>0</v>
      </c>
      <c r="E55" s="211">
        <v>34.838218637475705</v>
      </c>
      <c r="F55" s="211">
        <v>18092.256844692616</v>
      </c>
      <c r="G55" s="211">
        <v>0</v>
      </c>
      <c r="H55" s="211">
        <v>2254.5154163107004</v>
      </c>
      <c r="I55" s="211">
        <v>594.61958121222642</v>
      </c>
      <c r="J55" s="211">
        <v>9394.658672165584</v>
      </c>
      <c r="K55" s="211">
        <v>195542.77749752533</v>
      </c>
      <c r="L55" s="211">
        <v>1396.4609718596007</v>
      </c>
      <c r="M55" s="211">
        <v>312.25924100295981</v>
      </c>
      <c r="N55" s="211">
        <v>6623.0917622405868</v>
      </c>
      <c r="O55" s="211">
        <v>396.48779220155654</v>
      </c>
      <c r="P55" s="211">
        <v>62330.80980636293</v>
      </c>
      <c r="Q55" s="211">
        <v>9012.9749111620713</v>
      </c>
      <c r="R55" s="211">
        <v>8414.890278057037</v>
      </c>
      <c r="S55" s="211">
        <v>3793.4567162176813</v>
      </c>
      <c r="T55" s="211">
        <v>16187.353675671789</v>
      </c>
      <c r="U55" s="211">
        <v>66760.170103514785</v>
      </c>
      <c r="V55" s="211">
        <v>3143.158300888877</v>
      </c>
      <c r="W55" s="211">
        <v>4467.7700336970447</v>
      </c>
      <c r="X55" s="211">
        <v>4935.3482446738853</v>
      </c>
      <c r="Y55" s="211">
        <v>1221.685689855213</v>
      </c>
      <c r="Z55" s="211">
        <v>7192.1352480378209</v>
      </c>
      <c r="AA55" s="211">
        <v>38.952961872405176</v>
      </c>
      <c r="AB55" s="211">
        <v>2588.4683210549065</v>
      </c>
      <c r="AC55" s="211">
        <v>217.41699561749459</v>
      </c>
      <c r="AD55" s="211">
        <v>56.415554057737879</v>
      </c>
      <c r="AE55" s="211">
        <v>34.292507810695319</v>
      </c>
      <c r="AF55" s="211">
        <v>238.78259253430494</v>
      </c>
      <c r="AG55" s="211">
        <v>0</v>
      </c>
      <c r="AH55" s="211">
        <v>127721.78002095627</v>
      </c>
      <c r="AI55" s="211">
        <v>129655.93593744114</v>
      </c>
      <c r="AJ55" s="211">
        <v>231.07341607960538</v>
      </c>
      <c r="AK55" s="211">
        <v>89654.485560464746</v>
      </c>
      <c r="AL55" s="211">
        <v>0</v>
      </c>
      <c r="AM55" s="211">
        <v>0</v>
      </c>
      <c r="AN55" s="211">
        <v>0</v>
      </c>
      <c r="AO55" s="211">
        <v>0</v>
      </c>
      <c r="AP55" s="211">
        <v>0</v>
      </c>
      <c r="AQ55" s="211">
        <v>0</v>
      </c>
      <c r="AR55" s="211">
        <v>0</v>
      </c>
      <c r="AS55" s="211">
        <v>1678.4869291272291</v>
      </c>
      <c r="AT55" s="211">
        <v>6086.0426504142224</v>
      </c>
      <c r="AU55" s="211">
        <v>3710.2133463112004</v>
      </c>
      <c r="AV55" s="211">
        <v>25106.271324572321</v>
      </c>
      <c r="AW55" s="211">
        <v>49.862598754061274</v>
      </c>
      <c r="AX55" s="211">
        <v>10594.137592779094</v>
      </c>
      <c r="AY55" s="211">
        <v>8621.5922788384705</v>
      </c>
      <c r="AZ55" s="211">
        <v>109.25101543786953</v>
      </c>
      <c r="BA55" s="211">
        <v>2145.5552504402526</v>
      </c>
      <c r="BB55" s="211">
        <v>393.20497241827059</v>
      </c>
      <c r="BC55" s="211">
        <v>77098.453648712428</v>
      </c>
      <c r="BD55" s="211">
        <v>0</v>
      </c>
      <c r="BE55" s="211">
        <v>871.19152801406642</v>
      </c>
      <c r="BF55" s="211">
        <v>14344.017080061227</v>
      </c>
      <c r="BG55" s="211">
        <v>126767.44154341627</v>
      </c>
      <c r="BH55" s="211">
        <v>74875.292263108015</v>
      </c>
      <c r="BI55" s="211">
        <v>268026.30641656695</v>
      </c>
      <c r="BJ55" s="211">
        <v>403.92630812731124</v>
      </c>
      <c r="BK55" s="211">
        <v>0</v>
      </c>
      <c r="BL55" s="211">
        <v>0</v>
      </c>
      <c r="BM55" s="211">
        <v>13660.391153557672</v>
      </c>
      <c r="BN55" s="211">
        <v>175507.14576303016</v>
      </c>
      <c r="BO55" s="211">
        <v>26328.020844860395</v>
      </c>
      <c r="BP55" s="211">
        <v>15474.01117018928</v>
      </c>
      <c r="BQ55" s="211">
        <v>0</v>
      </c>
      <c r="BR55" s="192">
        <v>1624390.1717388295</v>
      </c>
      <c r="BS55" s="211">
        <v>60608520.164169289</v>
      </c>
      <c r="BT55" s="211">
        <v>3450343.565840221</v>
      </c>
      <c r="BU55" s="211">
        <v>4400288.1599999992</v>
      </c>
      <c r="BV55" s="211">
        <v>0</v>
      </c>
      <c r="BW55" s="211"/>
      <c r="BX55" s="192">
        <v>59658575.570009515</v>
      </c>
      <c r="BY55" s="211">
        <v>0</v>
      </c>
      <c r="BZ55" s="211">
        <v>885668.77654006064</v>
      </c>
      <c r="CA55" s="192">
        <v>885668.77654006064</v>
      </c>
      <c r="CB55" s="211">
        <v>7864278.0914364066</v>
      </c>
      <c r="CC55" s="211"/>
      <c r="CD55" s="211">
        <v>4400288.1599999992</v>
      </c>
      <c r="CE55" s="192">
        <v>12264566.251436405</v>
      </c>
      <c r="CF55" s="191">
        <v>74433200.769724816</v>
      </c>
      <c r="CG55" s="158" t="s">
        <v>44</v>
      </c>
      <c r="CH55" s="161" t="s">
        <v>45</v>
      </c>
      <c r="CK55" s="244"/>
      <c r="CL55" s="50"/>
    </row>
    <row r="56" spans="1:90" ht="35.65" customHeight="1">
      <c r="A56" s="160" t="s">
        <v>47</v>
      </c>
      <c r="B56" s="157" t="s">
        <v>153</v>
      </c>
      <c r="C56" s="211">
        <v>0</v>
      </c>
      <c r="D56" s="211">
        <v>0</v>
      </c>
      <c r="E56" s="211">
        <v>9.2374626412464664</v>
      </c>
      <c r="F56" s="211">
        <v>30.770828785469668</v>
      </c>
      <c r="G56" s="211">
        <v>0</v>
      </c>
      <c r="H56" s="211">
        <v>0</v>
      </c>
      <c r="I56" s="211">
        <v>0</v>
      </c>
      <c r="J56" s="211">
        <v>1298.0703464767153</v>
      </c>
      <c r="K56" s="211">
        <v>40307.954855811178</v>
      </c>
      <c r="L56" s="211">
        <v>248798.21373379257</v>
      </c>
      <c r="M56" s="211">
        <v>190.2285748198027</v>
      </c>
      <c r="N56" s="211">
        <v>168.67898737037657</v>
      </c>
      <c r="O56" s="211">
        <v>2648.0658786573863</v>
      </c>
      <c r="P56" s="211">
        <v>85.437847558238659</v>
      </c>
      <c r="Q56" s="211">
        <v>368.44328542279209</v>
      </c>
      <c r="R56" s="211">
        <v>343.99405868532369</v>
      </c>
      <c r="S56" s="211">
        <v>488.34915325312005</v>
      </c>
      <c r="T56" s="211">
        <v>793.8779517045632</v>
      </c>
      <c r="U56" s="211">
        <v>596.20385588448607</v>
      </c>
      <c r="V56" s="211">
        <v>181.70449790087258</v>
      </c>
      <c r="W56" s="211">
        <v>1059.7997602818734</v>
      </c>
      <c r="X56" s="211">
        <v>287.99998581545867</v>
      </c>
      <c r="Y56" s="211">
        <v>63.715376648589498</v>
      </c>
      <c r="Z56" s="211">
        <v>380.23387082664237</v>
      </c>
      <c r="AA56" s="211">
        <v>62.662035716824228</v>
      </c>
      <c r="AB56" s="211">
        <v>2572.2222917975982</v>
      </c>
      <c r="AC56" s="211">
        <v>20.362795918374914</v>
      </c>
      <c r="AD56" s="211">
        <v>1.5028819256195003</v>
      </c>
      <c r="AE56" s="211">
        <v>5.5903561709244924E-2</v>
      </c>
      <c r="AF56" s="211">
        <v>0</v>
      </c>
      <c r="AG56" s="211">
        <v>0</v>
      </c>
      <c r="AH56" s="211">
        <v>7057.4346144332658</v>
      </c>
      <c r="AI56" s="211">
        <v>766.5473839559213</v>
      </c>
      <c r="AJ56" s="211">
        <v>21.115606396525084</v>
      </c>
      <c r="AK56" s="211">
        <v>1639.6773269845226</v>
      </c>
      <c r="AL56" s="211">
        <v>0</v>
      </c>
      <c r="AM56" s="211">
        <v>0</v>
      </c>
      <c r="AN56" s="211">
        <v>0</v>
      </c>
      <c r="AO56" s="211">
        <v>0</v>
      </c>
      <c r="AP56" s="211">
        <v>0</v>
      </c>
      <c r="AQ56" s="211">
        <v>0</v>
      </c>
      <c r="AR56" s="211">
        <v>0</v>
      </c>
      <c r="AS56" s="211">
        <v>0</v>
      </c>
      <c r="AT56" s="211">
        <v>0</v>
      </c>
      <c r="AU56" s="211">
        <v>0</v>
      </c>
      <c r="AV56" s="211">
        <v>0</v>
      </c>
      <c r="AW56" s="211">
        <v>0</v>
      </c>
      <c r="AX56" s="211">
        <v>0</v>
      </c>
      <c r="AY56" s="211">
        <v>0</v>
      </c>
      <c r="AZ56" s="211">
        <v>0</v>
      </c>
      <c r="BA56" s="211">
        <v>0</v>
      </c>
      <c r="BB56" s="211">
        <v>0</v>
      </c>
      <c r="BC56" s="211">
        <v>0</v>
      </c>
      <c r="BD56" s="211">
        <v>0</v>
      </c>
      <c r="BE56" s="211">
        <v>0</v>
      </c>
      <c r="BF56" s="211">
        <v>0</v>
      </c>
      <c r="BG56" s="211">
        <v>0</v>
      </c>
      <c r="BH56" s="211">
        <v>0</v>
      </c>
      <c r="BI56" s="211">
        <v>0</v>
      </c>
      <c r="BJ56" s="211">
        <v>0</v>
      </c>
      <c r="BK56" s="211">
        <v>0</v>
      </c>
      <c r="BL56" s="211">
        <v>0</v>
      </c>
      <c r="BM56" s="211">
        <v>0</v>
      </c>
      <c r="BN56" s="211">
        <v>0</v>
      </c>
      <c r="BO56" s="211">
        <v>0</v>
      </c>
      <c r="BP56" s="211">
        <v>0</v>
      </c>
      <c r="BQ56" s="211">
        <v>0</v>
      </c>
      <c r="BR56" s="192">
        <v>310242.561153027</v>
      </c>
      <c r="BS56" s="211">
        <v>19260337.85417952</v>
      </c>
      <c r="BT56" s="211">
        <v>659624.50523415988</v>
      </c>
      <c r="BU56" s="211">
        <v>841231.55999999994</v>
      </c>
      <c r="BV56" s="211">
        <v>0</v>
      </c>
      <c r="BW56" s="211"/>
      <c r="BX56" s="192">
        <v>19078730.799413681</v>
      </c>
      <c r="BY56" s="211">
        <v>0</v>
      </c>
      <c r="BZ56" s="211">
        <v>534599.94609530806</v>
      </c>
      <c r="CA56" s="192">
        <v>534599.94609530806</v>
      </c>
      <c r="CB56" s="211">
        <v>672364.03321619669</v>
      </c>
      <c r="CC56" s="211"/>
      <c r="CD56" s="211">
        <v>841231.55999999994</v>
      </c>
      <c r="CE56" s="192">
        <v>1513595.5932161966</v>
      </c>
      <c r="CF56" s="191">
        <v>21437168.899878215</v>
      </c>
      <c r="CG56" s="158" t="s">
        <v>46</v>
      </c>
      <c r="CH56" s="161" t="s">
        <v>47</v>
      </c>
      <c r="CK56" s="244"/>
      <c r="CL56" s="50"/>
    </row>
    <row r="57" spans="1:90" ht="30">
      <c r="A57" s="160" t="s">
        <v>49</v>
      </c>
      <c r="B57" s="157" t="s">
        <v>154</v>
      </c>
      <c r="C57" s="211">
        <v>790520.34377876343</v>
      </c>
      <c r="D57" s="211">
        <v>0</v>
      </c>
      <c r="E57" s="211">
        <v>38898.027672907403</v>
      </c>
      <c r="F57" s="211">
        <v>1820.1396785947406</v>
      </c>
      <c r="G57" s="211">
        <v>0</v>
      </c>
      <c r="H57" s="211">
        <v>2122.4540759753731</v>
      </c>
      <c r="I57" s="211">
        <v>217.56776607157323</v>
      </c>
      <c r="J57" s="211">
        <v>959.0170935227444</v>
      </c>
      <c r="K57" s="211">
        <v>3.3358818366524283</v>
      </c>
      <c r="L57" s="211">
        <v>345.96624742421852</v>
      </c>
      <c r="M57" s="211">
        <v>127480.90690280752</v>
      </c>
      <c r="N57" s="211">
        <v>146639.16026632994</v>
      </c>
      <c r="O57" s="211">
        <v>216.39036584203834</v>
      </c>
      <c r="P57" s="211">
        <v>38688.255751219294</v>
      </c>
      <c r="Q57" s="211">
        <v>6539.7882800716443</v>
      </c>
      <c r="R57" s="211">
        <v>6105.8198165371969</v>
      </c>
      <c r="S57" s="211">
        <v>10929.126891363896</v>
      </c>
      <c r="T57" s="211">
        <v>55533.378167380128</v>
      </c>
      <c r="U57" s="211">
        <v>186253.04393146152</v>
      </c>
      <c r="V57" s="211">
        <v>12924.577395658811</v>
      </c>
      <c r="W57" s="211">
        <v>4296.5409382171547</v>
      </c>
      <c r="X57" s="211">
        <v>29076.669291299153</v>
      </c>
      <c r="Y57" s="211">
        <v>4210.8383963674169</v>
      </c>
      <c r="Z57" s="211">
        <v>11989.768926483446</v>
      </c>
      <c r="AA57" s="211">
        <v>2843.8848568382341</v>
      </c>
      <c r="AB57" s="211">
        <v>2811629.0424689632</v>
      </c>
      <c r="AC57" s="211">
        <v>905.07188951916578</v>
      </c>
      <c r="AD57" s="211">
        <v>6.0865379728029447</v>
      </c>
      <c r="AE57" s="211">
        <v>0.17604682364037386</v>
      </c>
      <c r="AF57" s="211">
        <v>123.90346782731454</v>
      </c>
      <c r="AG57" s="211">
        <v>7992686.3991196081</v>
      </c>
      <c r="AH57" s="211">
        <v>58441.42661894043</v>
      </c>
      <c r="AI57" s="211">
        <v>292109.67436134332</v>
      </c>
      <c r="AJ57" s="211">
        <v>9.912044934704797</v>
      </c>
      <c r="AK57" s="211">
        <v>19438.517860283944</v>
      </c>
      <c r="AL57" s="211">
        <v>0</v>
      </c>
      <c r="AM57" s="211">
        <v>0</v>
      </c>
      <c r="AN57" s="211">
        <v>0</v>
      </c>
      <c r="AO57" s="211">
        <v>0</v>
      </c>
      <c r="AP57" s="211">
        <v>0</v>
      </c>
      <c r="AQ57" s="211">
        <v>0</v>
      </c>
      <c r="AR57" s="211">
        <v>0</v>
      </c>
      <c r="AS57" s="211">
        <v>0</v>
      </c>
      <c r="AT57" s="211">
        <v>0</v>
      </c>
      <c r="AU57" s="211">
        <v>0</v>
      </c>
      <c r="AV57" s="211">
        <v>0</v>
      </c>
      <c r="AW57" s="211">
        <v>0</v>
      </c>
      <c r="AX57" s="211">
        <v>0</v>
      </c>
      <c r="AY57" s="211">
        <v>0</v>
      </c>
      <c r="AZ57" s="211">
        <v>0</v>
      </c>
      <c r="BA57" s="211">
        <v>0</v>
      </c>
      <c r="BB57" s="211">
        <v>0</v>
      </c>
      <c r="BC57" s="211">
        <v>90135.219744807342</v>
      </c>
      <c r="BD57" s="211">
        <v>0</v>
      </c>
      <c r="BE57" s="211">
        <v>0</v>
      </c>
      <c r="BF57" s="211">
        <v>0</v>
      </c>
      <c r="BG57" s="211">
        <v>38058.885523471952</v>
      </c>
      <c r="BH57" s="211">
        <v>46994.542615202816</v>
      </c>
      <c r="BI57" s="211">
        <v>118047.52594068091</v>
      </c>
      <c r="BJ57" s="211">
        <v>103.3694090229492</v>
      </c>
      <c r="BK57" s="211">
        <v>0</v>
      </c>
      <c r="BL57" s="211">
        <v>0</v>
      </c>
      <c r="BM57" s="211">
        <v>2943.3664317322191</v>
      </c>
      <c r="BN57" s="211">
        <v>0</v>
      </c>
      <c r="BO57" s="211">
        <v>0</v>
      </c>
      <c r="BP57" s="211">
        <v>0</v>
      </c>
      <c r="BQ57" s="211">
        <v>0</v>
      </c>
      <c r="BR57" s="192">
        <v>12950248.122454107</v>
      </c>
      <c r="BS57" s="211">
        <v>13579940.91690138</v>
      </c>
      <c r="BT57" s="211">
        <v>4109968.0710743815</v>
      </c>
      <c r="BU57" s="211">
        <v>5241519.72</v>
      </c>
      <c r="BV57" s="211">
        <v>0</v>
      </c>
      <c r="BW57" s="211"/>
      <c r="BX57" s="192">
        <v>12448389.267975762</v>
      </c>
      <c r="BY57" s="211">
        <v>0</v>
      </c>
      <c r="BZ57" s="211">
        <v>-2965097.5314333849</v>
      </c>
      <c r="CA57" s="192">
        <v>-2965097.5314333849</v>
      </c>
      <c r="CB57" s="211">
        <v>184300.45861873412</v>
      </c>
      <c r="CC57" s="211"/>
      <c r="CD57" s="211">
        <v>5241519.72</v>
      </c>
      <c r="CE57" s="192">
        <v>5425820.1786187338</v>
      </c>
      <c r="CF57" s="191">
        <v>27859360.037615217</v>
      </c>
      <c r="CG57" s="158" t="s">
        <v>48</v>
      </c>
      <c r="CH57" s="161" t="s">
        <v>49</v>
      </c>
      <c r="CK57" s="244"/>
      <c r="CL57" s="50"/>
    </row>
    <row r="58" spans="1:90" ht="30">
      <c r="A58" s="160" t="s">
        <v>51</v>
      </c>
      <c r="B58" s="157" t="s">
        <v>155</v>
      </c>
      <c r="C58" s="211">
        <v>23584.504531356481</v>
      </c>
      <c r="D58" s="211">
        <v>0</v>
      </c>
      <c r="E58" s="211">
        <v>53162.221923527126</v>
      </c>
      <c r="F58" s="211">
        <v>337843.23081023811</v>
      </c>
      <c r="G58" s="211">
        <v>621703.56186426885</v>
      </c>
      <c r="H58" s="211">
        <v>15731.288223799143</v>
      </c>
      <c r="I58" s="211">
        <v>3824.7984277648989</v>
      </c>
      <c r="J58" s="211">
        <v>10674.762316770881</v>
      </c>
      <c r="K58" s="211">
        <v>5297.1435387251931</v>
      </c>
      <c r="L58" s="211">
        <v>3155.1752506776843</v>
      </c>
      <c r="M58" s="211">
        <v>412.55994535290364</v>
      </c>
      <c r="N58" s="211">
        <v>4580320.1697542835</v>
      </c>
      <c r="O58" s="211">
        <v>424940.22922537138</v>
      </c>
      <c r="P58" s="211">
        <v>10545.481883070392</v>
      </c>
      <c r="Q58" s="211">
        <v>13089.286676191268</v>
      </c>
      <c r="R58" s="211">
        <v>41704.295957645954</v>
      </c>
      <c r="S58" s="211">
        <v>4765.1739350778507</v>
      </c>
      <c r="T58" s="211">
        <v>67731.975184322029</v>
      </c>
      <c r="U58" s="211">
        <v>3336.9318603581905</v>
      </c>
      <c r="V58" s="211">
        <v>6491.7985483307557</v>
      </c>
      <c r="W58" s="211">
        <v>5404.924786358466</v>
      </c>
      <c r="X58" s="211">
        <v>15689.663776715706</v>
      </c>
      <c r="Y58" s="211">
        <v>4417.420580129362</v>
      </c>
      <c r="Z58" s="211">
        <v>9143.8083050800415</v>
      </c>
      <c r="AA58" s="211">
        <v>225.01736418007584</v>
      </c>
      <c r="AB58" s="211">
        <v>4587.5163847231161</v>
      </c>
      <c r="AC58" s="211">
        <v>90.748348613679966</v>
      </c>
      <c r="AD58" s="211">
        <v>192.74173433965322</v>
      </c>
      <c r="AE58" s="211">
        <v>2769.4402391782978</v>
      </c>
      <c r="AF58" s="211">
        <v>56194.691037512683</v>
      </c>
      <c r="AG58" s="211">
        <v>287264.2807731785</v>
      </c>
      <c r="AH58" s="211">
        <v>1520047.3743367093</v>
      </c>
      <c r="AI58" s="211">
        <v>313056.21279154561</v>
      </c>
      <c r="AJ58" s="211">
        <v>8680.5861370807506</v>
      </c>
      <c r="AK58" s="211">
        <v>329510.46478529612</v>
      </c>
      <c r="AL58" s="211">
        <v>122.51480794366806</v>
      </c>
      <c r="AM58" s="211">
        <v>28.912928902151346</v>
      </c>
      <c r="AN58" s="211">
        <v>1604.0551057531065</v>
      </c>
      <c r="AO58" s="211">
        <v>3288.0726433499658</v>
      </c>
      <c r="AP58" s="211">
        <v>191781.22243013291</v>
      </c>
      <c r="AQ58" s="211">
        <v>20844.638063688752</v>
      </c>
      <c r="AR58" s="211">
        <v>20844.638063688752</v>
      </c>
      <c r="AS58" s="211">
        <v>1225079.5551505159</v>
      </c>
      <c r="AT58" s="211">
        <v>211096.85812112724</v>
      </c>
      <c r="AU58" s="211">
        <v>63661.455804525802</v>
      </c>
      <c r="AV58" s="211">
        <v>99712.136217539708</v>
      </c>
      <c r="AW58" s="211">
        <v>2301.2382924335584</v>
      </c>
      <c r="AX58" s="211">
        <v>24953.937651188586</v>
      </c>
      <c r="AY58" s="211">
        <v>65540.136425201956</v>
      </c>
      <c r="AZ58" s="211">
        <v>1108.3959431099506</v>
      </c>
      <c r="BA58" s="211">
        <v>45866.65141288106</v>
      </c>
      <c r="BB58" s="211">
        <v>33212.860348792885</v>
      </c>
      <c r="BC58" s="211">
        <v>173387.0564041429</v>
      </c>
      <c r="BD58" s="211">
        <v>19583.932195240843</v>
      </c>
      <c r="BE58" s="211">
        <v>2462.1639106973375</v>
      </c>
      <c r="BF58" s="211">
        <v>47176.442976491737</v>
      </c>
      <c r="BG58" s="211">
        <v>165947.95299077337</v>
      </c>
      <c r="BH58" s="211">
        <v>436085.85380728444</v>
      </c>
      <c r="BI58" s="211">
        <v>1168174.2599790399</v>
      </c>
      <c r="BJ58" s="211">
        <v>2762.8925235449778</v>
      </c>
      <c r="BK58" s="211">
        <v>699.28953115730405</v>
      </c>
      <c r="BL58" s="211">
        <v>2049.837102084919</v>
      </c>
      <c r="BM58" s="211">
        <v>37983.757279752499</v>
      </c>
      <c r="BN58" s="211">
        <v>50524.107255568932</v>
      </c>
      <c r="BO58" s="211">
        <v>19254.135582998366</v>
      </c>
      <c r="BP58" s="211">
        <v>60276.517708883664</v>
      </c>
      <c r="BQ58" s="211">
        <v>0</v>
      </c>
      <c r="BR58" s="192">
        <v>12983004.959896211</v>
      </c>
      <c r="BS58" s="211">
        <v>69198964.342602596</v>
      </c>
      <c r="BT58" s="211">
        <v>0</v>
      </c>
      <c r="BU58" s="211">
        <v>0</v>
      </c>
      <c r="BV58" s="211">
        <v>0</v>
      </c>
      <c r="BW58" s="211"/>
      <c r="BX58" s="192">
        <v>69198964.342602596</v>
      </c>
      <c r="BY58" s="211">
        <v>0</v>
      </c>
      <c r="BZ58" s="211">
        <v>4524006.5033919513</v>
      </c>
      <c r="CA58" s="192">
        <v>4524006.5033919513</v>
      </c>
      <c r="CB58" s="211">
        <v>1435733.0074540442</v>
      </c>
      <c r="CC58" s="211"/>
      <c r="CD58" s="211">
        <v>0</v>
      </c>
      <c r="CE58" s="192">
        <v>1435733.0074540442</v>
      </c>
      <c r="CF58" s="191">
        <v>88141708.813344792</v>
      </c>
      <c r="CG58" s="158" t="s">
        <v>50</v>
      </c>
      <c r="CH58" s="161" t="s">
        <v>51</v>
      </c>
      <c r="CK58" s="244"/>
      <c r="CL58" s="50"/>
    </row>
    <row r="59" spans="1:90" ht="30">
      <c r="A59" s="162">
        <v>33</v>
      </c>
      <c r="B59" s="165" t="s">
        <v>571</v>
      </c>
      <c r="C59" s="211">
        <v>1514993.1074995131</v>
      </c>
      <c r="D59" s="211">
        <v>140828.09548484508</v>
      </c>
      <c r="E59" s="211">
        <v>233208.80014706784</v>
      </c>
      <c r="F59" s="211">
        <v>410165.66663066606</v>
      </c>
      <c r="G59" s="211">
        <v>2175771.4375052163</v>
      </c>
      <c r="H59" s="211">
        <v>98358.382356488786</v>
      </c>
      <c r="I59" s="211">
        <v>11583.578069663823</v>
      </c>
      <c r="J59" s="211">
        <v>18286.326875319701</v>
      </c>
      <c r="K59" s="211">
        <v>6784.2495750756407</v>
      </c>
      <c r="L59" s="211">
        <v>9530.2554041467756</v>
      </c>
      <c r="M59" s="211">
        <v>2935.0583160901033</v>
      </c>
      <c r="N59" s="211">
        <v>309652.16624452942</v>
      </c>
      <c r="O59" s="211">
        <v>4450.9956254713916</v>
      </c>
      <c r="P59" s="211">
        <v>504497.09852957976</v>
      </c>
      <c r="Q59" s="211">
        <v>25206.934346153706</v>
      </c>
      <c r="R59" s="211">
        <v>41802.004268392477</v>
      </c>
      <c r="S59" s="211">
        <v>28577.488210449963</v>
      </c>
      <c r="T59" s="211">
        <v>3804734.7487003929</v>
      </c>
      <c r="U59" s="211">
        <v>336166.40917412919</v>
      </c>
      <c r="V59" s="211">
        <v>17919.010113657732</v>
      </c>
      <c r="W59" s="211">
        <v>2313.6280185342498</v>
      </c>
      <c r="X59" s="211">
        <v>16667.579546753335</v>
      </c>
      <c r="Y59" s="211">
        <v>6049.4271893999421</v>
      </c>
      <c r="Z59" s="211">
        <v>18229.161887732847</v>
      </c>
      <c r="AA59" s="211">
        <v>1970.4992488479095</v>
      </c>
      <c r="AB59" s="211">
        <v>7638.5234779007596</v>
      </c>
      <c r="AC59" s="211">
        <v>896.24803012747498</v>
      </c>
      <c r="AD59" s="211">
        <v>387.65812878226069</v>
      </c>
      <c r="AE59" s="211">
        <v>20879412.213060301</v>
      </c>
      <c r="AF59" s="211">
        <v>1371217.7670343749</v>
      </c>
      <c r="AG59" s="211">
        <v>5486203.6034019794</v>
      </c>
      <c r="AH59" s="211">
        <v>25890280.429110002</v>
      </c>
      <c r="AI59" s="211">
        <v>27302591.161208596</v>
      </c>
      <c r="AJ59" s="211">
        <v>196079.129953008</v>
      </c>
      <c r="AK59" s="211">
        <v>4008535.5769822318</v>
      </c>
      <c r="AL59" s="211">
        <v>85564.423626251693</v>
      </c>
      <c r="AM59" s="211">
        <v>20192.808839865855</v>
      </c>
      <c r="AN59" s="211">
        <v>17465.731128754815</v>
      </c>
      <c r="AO59" s="211">
        <v>1790678.7536191575</v>
      </c>
      <c r="AP59" s="211">
        <v>138934.38204015573</v>
      </c>
      <c r="AQ59" s="211">
        <v>6638.5718899382064</v>
      </c>
      <c r="AR59" s="211">
        <v>6638.5718899382064</v>
      </c>
      <c r="AS59" s="211">
        <v>199251.59569032025</v>
      </c>
      <c r="AT59" s="211">
        <v>43990.493968271636</v>
      </c>
      <c r="AU59" s="211">
        <v>26264.143860246688</v>
      </c>
      <c r="AV59" s="211">
        <v>182124.93608450543</v>
      </c>
      <c r="AW59" s="211">
        <v>4520.5069648522021</v>
      </c>
      <c r="AX59" s="211">
        <v>52318.934140704645</v>
      </c>
      <c r="AY59" s="211">
        <v>36226.589708386011</v>
      </c>
      <c r="AZ59" s="211">
        <v>897.73357747749617</v>
      </c>
      <c r="BA59" s="211">
        <v>548124.8639169801</v>
      </c>
      <c r="BB59" s="211">
        <v>3855.696814849025</v>
      </c>
      <c r="BC59" s="211">
        <v>930777.70213614532</v>
      </c>
      <c r="BD59" s="211">
        <v>32523.317488937533</v>
      </c>
      <c r="BE59" s="211">
        <v>23476.03847548136</v>
      </c>
      <c r="BF59" s="211">
        <v>67954.926497343171</v>
      </c>
      <c r="BG59" s="211">
        <v>1077265.7650524704</v>
      </c>
      <c r="BH59" s="211">
        <v>113298.78545028451</v>
      </c>
      <c r="BI59" s="211">
        <v>1636894.9076508728</v>
      </c>
      <c r="BJ59" s="211">
        <v>20413.618781184923</v>
      </c>
      <c r="BK59" s="211">
        <v>244.32809378973707</v>
      </c>
      <c r="BL59" s="211">
        <v>1964.6623048241638</v>
      </c>
      <c r="BM59" s="211">
        <v>348602.46143436892</v>
      </c>
      <c r="BN59" s="211">
        <v>443363.66400094674</v>
      </c>
      <c r="BO59" s="211">
        <v>102390.21223535236</v>
      </c>
      <c r="BP59" s="211">
        <v>328515.57212732529</v>
      </c>
      <c r="BQ59" s="211">
        <v>0</v>
      </c>
      <c r="BR59" s="192">
        <v>103175299.11884543</v>
      </c>
      <c r="BS59" s="211">
        <v>137355074.58816066</v>
      </c>
      <c r="BT59" s="211">
        <v>0</v>
      </c>
      <c r="BU59" s="211">
        <v>0</v>
      </c>
      <c r="BV59" s="211">
        <v>0</v>
      </c>
      <c r="BW59" s="211"/>
      <c r="BX59" s="192">
        <v>137355074.58816066</v>
      </c>
      <c r="BY59" s="211">
        <v>0</v>
      </c>
      <c r="BZ59" s="211">
        <v>4160257.3698320687</v>
      </c>
      <c r="CA59" s="192">
        <v>4160257.3698320687</v>
      </c>
      <c r="CB59" s="211">
        <v>5604323.414059368</v>
      </c>
      <c r="CC59" s="211"/>
      <c r="CD59" s="211">
        <v>0</v>
      </c>
      <c r="CE59" s="192">
        <v>5604323.414059368</v>
      </c>
      <c r="CF59" s="191">
        <v>250294954.49089754</v>
      </c>
      <c r="CG59" s="158" t="s">
        <v>572</v>
      </c>
      <c r="CH59" s="163">
        <v>33</v>
      </c>
      <c r="CK59" s="244"/>
      <c r="CL59" s="50"/>
    </row>
    <row r="60" spans="1:90">
      <c r="A60" s="160">
        <v>346</v>
      </c>
      <c r="B60" s="157" t="s">
        <v>458</v>
      </c>
      <c r="C60" s="211">
        <v>24777295.447437949</v>
      </c>
      <c r="D60" s="211">
        <v>0</v>
      </c>
      <c r="E60" s="211">
        <v>0</v>
      </c>
      <c r="F60" s="211">
        <v>0</v>
      </c>
      <c r="G60" s="211">
        <v>0</v>
      </c>
      <c r="H60" s="211">
        <v>0</v>
      </c>
      <c r="I60" s="211">
        <v>0</v>
      </c>
      <c r="J60" s="211">
        <v>0</v>
      </c>
      <c r="K60" s="211">
        <v>0</v>
      </c>
      <c r="L60" s="211">
        <v>0</v>
      </c>
      <c r="M60" s="211">
        <v>0</v>
      </c>
      <c r="N60" s="211">
        <v>0</v>
      </c>
      <c r="O60" s="211">
        <v>0</v>
      </c>
      <c r="P60" s="211">
        <v>0</v>
      </c>
      <c r="Q60" s="211">
        <v>0</v>
      </c>
      <c r="R60" s="211">
        <v>0</v>
      </c>
      <c r="S60" s="211">
        <v>0</v>
      </c>
      <c r="T60" s="211">
        <v>0</v>
      </c>
      <c r="U60" s="211">
        <v>0</v>
      </c>
      <c r="V60" s="211">
        <v>0</v>
      </c>
      <c r="W60" s="211">
        <v>0</v>
      </c>
      <c r="X60" s="211">
        <v>0</v>
      </c>
      <c r="Y60" s="211">
        <v>0</v>
      </c>
      <c r="Z60" s="211">
        <v>0</v>
      </c>
      <c r="AA60" s="211">
        <v>0</v>
      </c>
      <c r="AB60" s="211">
        <v>0</v>
      </c>
      <c r="AC60" s="211">
        <v>0</v>
      </c>
      <c r="AD60" s="211">
        <v>0</v>
      </c>
      <c r="AE60" s="211">
        <v>0</v>
      </c>
      <c r="AF60" s="211">
        <v>0</v>
      </c>
      <c r="AG60" s="211">
        <v>0</v>
      </c>
      <c r="AH60" s="211">
        <v>0</v>
      </c>
      <c r="AI60" s="211">
        <v>0</v>
      </c>
      <c r="AJ60" s="211">
        <v>0</v>
      </c>
      <c r="AK60" s="211">
        <v>0</v>
      </c>
      <c r="AL60" s="211">
        <v>0</v>
      </c>
      <c r="AM60" s="211">
        <v>0</v>
      </c>
      <c r="AN60" s="211">
        <v>0</v>
      </c>
      <c r="AO60" s="211">
        <v>0</v>
      </c>
      <c r="AP60" s="211">
        <v>0</v>
      </c>
      <c r="AQ60" s="211">
        <v>0</v>
      </c>
      <c r="AR60" s="211">
        <v>0</v>
      </c>
      <c r="AS60" s="211">
        <v>0</v>
      </c>
      <c r="AT60" s="211">
        <v>0</v>
      </c>
      <c r="AU60" s="211">
        <v>0</v>
      </c>
      <c r="AV60" s="211">
        <v>0</v>
      </c>
      <c r="AW60" s="211">
        <v>0</v>
      </c>
      <c r="AX60" s="211">
        <v>0</v>
      </c>
      <c r="AY60" s="211">
        <v>0</v>
      </c>
      <c r="AZ60" s="211">
        <v>0</v>
      </c>
      <c r="BA60" s="211">
        <v>0</v>
      </c>
      <c r="BB60" s="211">
        <v>0</v>
      </c>
      <c r="BC60" s="211">
        <v>0</v>
      </c>
      <c r="BD60" s="211">
        <v>0</v>
      </c>
      <c r="BE60" s="211">
        <v>0</v>
      </c>
      <c r="BF60" s="211">
        <v>0</v>
      </c>
      <c r="BG60" s="211">
        <v>0</v>
      </c>
      <c r="BH60" s="211">
        <v>0</v>
      </c>
      <c r="BI60" s="211">
        <v>0</v>
      </c>
      <c r="BJ60" s="211">
        <v>0</v>
      </c>
      <c r="BK60" s="211">
        <v>0</v>
      </c>
      <c r="BL60" s="211">
        <v>0</v>
      </c>
      <c r="BM60" s="211">
        <v>0</v>
      </c>
      <c r="BN60" s="211">
        <v>0</v>
      </c>
      <c r="BO60" s="211">
        <v>0</v>
      </c>
      <c r="BP60" s="211">
        <v>0</v>
      </c>
      <c r="BQ60" s="211">
        <v>0</v>
      </c>
      <c r="BR60" s="192">
        <v>24777295.447437949</v>
      </c>
      <c r="BS60" s="211">
        <v>1658975.5486073829</v>
      </c>
      <c r="BT60" s="211">
        <v>0</v>
      </c>
      <c r="BU60" s="211">
        <v>0</v>
      </c>
      <c r="BV60" s="211">
        <v>0</v>
      </c>
      <c r="BW60" s="211"/>
      <c r="BX60" s="192">
        <v>1658975.5486073829</v>
      </c>
      <c r="BY60" s="211">
        <v>0</v>
      </c>
      <c r="BZ60" s="211">
        <v>-4003243.46929564</v>
      </c>
      <c r="CA60" s="192">
        <v>-4003243.46929564</v>
      </c>
      <c r="CB60" s="211">
        <v>6088408.5687372126</v>
      </c>
      <c r="CC60" s="211"/>
      <c r="CD60" s="211">
        <v>0</v>
      </c>
      <c r="CE60" s="192">
        <v>6088408.5687372126</v>
      </c>
      <c r="CF60" s="191">
        <v>28521436.095486905</v>
      </c>
      <c r="CG60" s="158" t="s">
        <v>331</v>
      </c>
      <c r="CH60" s="161">
        <v>346</v>
      </c>
      <c r="CK60" s="244"/>
      <c r="CL60" s="50"/>
    </row>
    <row r="61" spans="1:90" ht="32.1" customHeight="1">
      <c r="A61" s="160" t="s">
        <v>398</v>
      </c>
      <c r="B61" s="157" t="s">
        <v>156</v>
      </c>
      <c r="C61" s="211">
        <v>226290.38645760075</v>
      </c>
      <c r="D61" s="211">
        <v>0</v>
      </c>
      <c r="E61" s="211">
        <v>454662.56852455845</v>
      </c>
      <c r="F61" s="211">
        <v>514057.69212769798</v>
      </c>
      <c r="G61" s="211">
        <v>0</v>
      </c>
      <c r="H61" s="211">
        <v>475535.49048825656</v>
      </c>
      <c r="I61" s="211">
        <v>467823.69356400095</v>
      </c>
      <c r="J61" s="211">
        <v>3410523.0144255017</v>
      </c>
      <c r="K61" s="211">
        <v>205389.15468037844</v>
      </c>
      <c r="L61" s="211">
        <v>662559.50603586726</v>
      </c>
      <c r="M61" s="211">
        <v>294308.79876455874</v>
      </c>
      <c r="N61" s="211">
        <v>3248009.4270726456</v>
      </c>
      <c r="O61" s="211">
        <v>353058.76394756429</v>
      </c>
      <c r="P61" s="211">
        <v>10966911.742528733</v>
      </c>
      <c r="Q61" s="211">
        <v>16763253.940641919</v>
      </c>
      <c r="R61" s="211">
        <v>13165658.15874433</v>
      </c>
      <c r="S61" s="211">
        <v>8450630.5437681749</v>
      </c>
      <c r="T61" s="211">
        <v>5259042.258490284</v>
      </c>
      <c r="U61" s="211">
        <v>1126654.8534131618</v>
      </c>
      <c r="V61" s="211">
        <v>382730.74761111214</v>
      </c>
      <c r="W61" s="211">
        <v>538946.17745864403</v>
      </c>
      <c r="X61" s="211">
        <v>1945837.851042602</v>
      </c>
      <c r="Y61" s="211">
        <v>214147.48702493057</v>
      </c>
      <c r="Z61" s="211">
        <v>793113.27400045225</v>
      </c>
      <c r="AA61" s="211">
        <v>38782.943492270701</v>
      </c>
      <c r="AB61" s="211">
        <v>424490.23376864137</v>
      </c>
      <c r="AC61" s="211">
        <v>45138.783856617003</v>
      </c>
      <c r="AD61" s="211">
        <v>1024.4681512385941</v>
      </c>
      <c r="AE61" s="211">
        <v>31893.339235328502</v>
      </c>
      <c r="AF61" s="211">
        <v>903620.27527833439</v>
      </c>
      <c r="AG61" s="211">
        <v>0</v>
      </c>
      <c r="AH61" s="211">
        <v>960916.62187387201</v>
      </c>
      <c r="AI61" s="211">
        <v>653.72494145063308</v>
      </c>
      <c r="AJ61" s="211">
        <v>797.90666919776106</v>
      </c>
      <c r="AK61" s="211">
        <v>2781782.8576427852</v>
      </c>
      <c r="AL61" s="211">
        <v>0</v>
      </c>
      <c r="AM61" s="211">
        <v>0</v>
      </c>
      <c r="AN61" s="211">
        <v>0</v>
      </c>
      <c r="AO61" s="211">
        <v>0</v>
      </c>
      <c r="AP61" s="211">
        <v>0</v>
      </c>
      <c r="AQ61" s="211">
        <v>0</v>
      </c>
      <c r="AR61" s="211">
        <v>0</v>
      </c>
      <c r="AS61" s="211">
        <v>1301436.9790358173</v>
      </c>
      <c r="AT61" s="211">
        <v>0</v>
      </c>
      <c r="AU61" s="211">
        <v>0</v>
      </c>
      <c r="AV61" s="211">
        <v>0</v>
      </c>
      <c r="AW61" s="211">
        <v>0</v>
      </c>
      <c r="AX61" s="211">
        <v>0</v>
      </c>
      <c r="AY61" s="211">
        <v>0</v>
      </c>
      <c r="AZ61" s="211">
        <v>0</v>
      </c>
      <c r="BA61" s="211">
        <v>23876.181161815875</v>
      </c>
      <c r="BB61" s="211">
        <v>4375.6659975356106</v>
      </c>
      <c r="BC61" s="211">
        <v>857967.48708046635</v>
      </c>
      <c r="BD61" s="211">
        <v>0</v>
      </c>
      <c r="BE61" s="211">
        <v>9694.7989315282557</v>
      </c>
      <c r="BF61" s="211">
        <v>340035.36263276869</v>
      </c>
      <c r="BG61" s="211">
        <v>225181.64621838098</v>
      </c>
      <c r="BH61" s="211">
        <v>251231.90264726395</v>
      </c>
      <c r="BI61" s="211">
        <v>11748858.572526457</v>
      </c>
      <c r="BJ61" s="211">
        <v>3510.7368046633637</v>
      </c>
      <c r="BK61" s="211">
        <v>32.143648916366608</v>
      </c>
      <c r="BL61" s="211">
        <v>379.33191907613786</v>
      </c>
      <c r="BM61" s="211">
        <v>256759.50390516646</v>
      </c>
      <c r="BN61" s="211">
        <v>1067216.7005834633</v>
      </c>
      <c r="BO61" s="211">
        <v>179623.06627336112</v>
      </c>
      <c r="BP61" s="211">
        <v>140706.95355404908</v>
      </c>
      <c r="BQ61" s="211">
        <v>0</v>
      </c>
      <c r="BR61" s="192">
        <v>91519133.718643427</v>
      </c>
      <c r="BS61" s="211">
        <v>14024161.005354624</v>
      </c>
      <c r="BT61" s="211">
        <v>0</v>
      </c>
      <c r="BU61" s="211">
        <v>0</v>
      </c>
      <c r="BV61" s="211">
        <v>0</v>
      </c>
      <c r="BW61" s="211"/>
      <c r="BX61" s="192">
        <v>14024161.005354624</v>
      </c>
      <c r="BY61" s="211">
        <v>0</v>
      </c>
      <c r="BZ61" s="211">
        <v>5361497.8225234896</v>
      </c>
      <c r="CA61" s="192">
        <v>5361497.8225234896</v>
      </c>
      <c r="CB61" s="211">
        <v>6146077.0695789102</v>
      </c>
      <c r="CC61" s="211"/>
      <c r="CD61" s="211">
        <v>0</v>
      </c>
      <c r="CE61" s="192">
        <v>6146077.0695789102</v>
      </c>
      <c r="CF61" s="191">
        <v>117050869.61610046</v>
      </c>
      <c r="CG61" s="158" t="s">
        <v>332</v>
      </c>
      <c r="CH61" s="161" t="s">
        <v>398</v>
      </c>
      <c r="CK61" s="244"/>
      <c r="CL61" s="50"/>
    </row>
    <row r="62" spans="1:90">
      <c r="A62" s="162">
        <v>352</v>
      </c>
      <c r="B62" s="157" t="s">
        <v>367</v>
      </c>
      <c r="C62" s="211">
        <v>0</v>
      </c>
      <c r="D62" s="211">
        <v>0</v>
      </c>
      <c r="E62" s="211">
        <v>0</v>
      </c>
      <c r="F62" s="211">
        <v>0</v>
      </c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11">
        <v>0</v>
      </c>
      <c r="T62" s="211">
        <v>0</v>
      </c>
      <c r="U62" s="211">
        <v>0</v>
      </c>
      <c r="V62" s="211">
        <v>0</v>
      </c>
      <c r="W62" s="211">
        <v>0</v>
      </c>
      <c r="X62" s="211">
        <v>0</v>
      </c>
      <c r="Y62" s="211">
        <v>0</v>
      </c>
      <c r="Z62" s="211">
        <v>0</v>
      </c>
      <c r="AA62" s="211">
        <v>0</v>
      </c>
      <c r="AB62" s="211">
        <v>0</v>
      </c>
      <c r="AC62" s="211">
        <v>0</v>
      </c>
      <c r="AD62" s="211">
        <v>0</v>
      </c>
      <c r="AE62" s="211">
        <v>0</v>
      </c>
      <c r="AF62" s="211">
        <v>90212.689894182025</v>
      </c>
      <c r="AG62" s="211">
        <v>0</v>
      </c>
      <c r="AH62" s="211">
        <v>7681.2347463793449</v>
      </c>
      <c r="AI62" s="211">
        <v>3477.5897681684146</v>
      </c>
      <c r="AJ62" s="211">
        <v>0</v>
      </c>
      <c r="AK62" s="211">
        <v>22236.608938390051</v>
      </c>
      <c r="AL62" s="211">
        <v>0</v>
      </c>
      <c r="AM62" s="211">
        <v>0</v>
      </c>
      <c r="AN62" s="211">
        <v>0</v>
      </c>
      <c r="AO62" s="211">
        <v>0</v>
      </c>
      <c r="AP62" s="211">
        <v>0</v>
      </c>
      <c r="AQ62" s="211">
        <v>0</v>
      </c>
      <c r="AR62" s="211">
        <v>0</v>
      </c>
      <c r="AS62" s="211">
        <v>0</v>
      </c>
      <c r="AT62" s="211">
        <v>0</v>
      </c>
      <c r="AU62" s="211">
        <v>0</v>
      </c>
      <c r="AV62" s="211">
        <v>0</v>
      </c>
      <c r="AW62" s="211">
        <v>0</v>
      </c>
      <c r="AX62" s="211">
        <v>0</v>
      </c>
      <c r="AY62" s="211">
        <v>0</v>
      </c>
      <c r="AZ62" s="211">
        <v>0</v>
      </c>
      <c r="BA62" s="211">
        <v>1212.5791227543691</v>
      </c>
      <c r="BB62" s="211">
        <v>222.22319393535398</v>
      </c>
      <c r="BC62" s="211">
        <v>43572.858481221054</v>
      </c>
      <c r="BD62" s="211">
        <v>0</v>
      </c>
      <c r="BE62" s="211">
        <v>492.36143351403814</v>
      </c>
      <c r="BF62" s="211">
        <v>8106.6454215734557</v>
      </c>
      <c r="BG62" s="211">
        <v>488960.48827446636</v>
      </c>
      <c r="BH62" s="211">
        <v>772753.1870705887</v>
      </c>
      <c r="BI62" s="211">
        <v>7000014.1872951351</v>
      </c>
      <c r="BJ62" s="211">
        <v>67.928743841474144</v>
      </c>
      <c r="BK62" s="211">
        <v>0</v>
      </c>
      <c r="BL62" s="211">
        <v>0</v>
      </c>
      <c r="BM62" s="211">
        <v>80419.441558915947</v>
      </c>
      <c r="BN62" s="211">
        <v>92488.214534940533</v>
      </c>
      <c r="BO62" s="211">
        <v>16708.038165510257</v>
      </c>
      <c r="BP62" s="211">
        <v>7145.9632991423023</v>
      </c>
      <c r="BQ62" s="211">
        <v>0</v>
      </c>
      <c r="BR62" s="192">
        <v>8635772.2399426568</v>
      </c>
      <c r="BS62" s="211">
        <v>62017143.496687271</v>
      </c>
      <c r="BT62" s="211">
        <v>0</v>
      </c>
      <c r="BU62" s="211">
        <v>0</v>
      </c>
      <c r="BV62" s="211">
        <v>0</v>
      </c>
      <c r="BW62" s="211"/>
      <c r="BX62" s="192">
        <v>62017143.496687271</v>
      </c>
      <c r="BY62" s="211">
        <v>0</v>
      </c>
      <c r="BZ62" s="211">
        <v>296541.07847110997</v>
      </c>
      <c r="CA62" s="192">
        <v>296541.07847110997</v>
      </c>
      <c r="CB62" s="211">
        <v>1816584.7720868764</v>
      </c>
      <c r="CC62" s="211"/>
      <c r="CD62" s="211">
        <v>0</v>
      </c>
      <c r="CE62" s="192">
        <v>1816584.7720868764</v>
      </c>
      <c r="CF62" s="191">
        <v>72766041.587187916</v>
      </c>
      <c r="CG62" s="158" t="s">
        <v>333</v>
      </c>
      <c r="CH62" s="163">
        <v>352</v>
      </c>
      <c r="CK62" s="244"/>
      <c r="CL62" s="50"/>
    </row>
    <row r="63" spans="1:90" ht="37.700000000000003" customHeight="1">
      <c r="A63" s="162" t="s">
        <v>397</v>
      </c>
      <c r="B63" s="157" t="s">
        <v>157</v>
      </c>
      <c r="C63" s="211">
        <v>0.10994564736811631</v>
      </c>
      <c r="D63" s="211">
        <v>0</v>
      </c>
      <c r="E63" s="211">
        <v>21305.143696207677</v>
      </c>
      <c r="F63" s="211">
        <v>24088.354215000578</v>
      </c>
      <c r="G63" s="211">
        <v>0</v>
      </c>
      <c r="H63" s="211">
        <v>22283.233014709167</v>
      </c>
      <c r="I63" s="211">
        <v>21921.864050115433</v>
      </c>
      <c r="J63" s="211">
        <v>159814.52605028756</v>
      </c>
      <c r="K63" s="211">
        <v>9624.3802702041339</v>
      </c>
      <c r="L63" s="211">
        <v>31047.036771007144</v>
      </c>
      <c r="M63" s="211">
        <v>13791.087463138068</v>
      </c>
      <c r="N63" s="211">
        <v>152199.26240020341</v>
      </c>
      <c r="O63" s="211">
        <v>16544.066346869338</v>
      </c>
      <c r="P63" s="211">
        <v>513901.18024545815</v>
      </c>
      <c r="Q63" s="211">
        <v>540227.2400468929</v>
      </c>
      <c r="R63" s="211">
        <v>982646.03229921532</v>
      </c>
      <c r="S63" s="211">
        <v>592660.11170152912</v>
      </c>
      <c r="T63" s="211">
        <v>246434.73815133734</v>
      </c>
      <c r="U63" s="211">
        <v>52794.19334187112</v>
      </c>
      <c r="V63" s="211">
        <v>13389.134364755995</v>
      </c>
      <c r="W63" s="211">
        <v>25254.609792356434</v>
      </c>
      <c r="X63" s="211">
        <v>91180.488335589558</v>
      </c>
      <c r="Y63" s="211">
        <v>10034.789092169338</v>
      </c>
      <c r="Z63" s="211">
        <v>37164.68748413524</v>
      </c>
      <c r="AA63" s="211">
        <v>1817.3393660844092</v>
      </c>
      <c r="AB63" s="211">
        <v>19891.290935662782</v>
      </c>
      <c r="AC63" s="211">
        <v>2115.1692329942521</v>
      </c>
      <c r="AD63" s="211">
        <v>48.005801852473319</v>
      </c>
      <c r="AE63" s="211">
        <v>1.14654177108143E-2</v>
      </c>
      <c r="AF63" s="211">
        <v>4045.4805823875313</v>
      </c>
      <c r="AG63" s="211">
        <v>0</v>
      </c>
      <c r="AH63" s="211">
        <v>0</v>
      </c>
      <c r="AI63" s="211">
        <v>0</v>
      </c>
      <c r="AJ63" s="211">
        <v>0</v>
      </c>
      <c r="AK63" s="211">
        <v>0</v>
      </c>
      <c r="AL63" s="211">
        <v>0</v>
      </c>
      <c r="AM63" s="211">
        <v>0</v>
      </c>
      <c r="AN63" s="211">
        <v>0</v>
      </c>
      <c r="AO63" s="211">
        <v>0</v>
      </c>
      <c r="AP63" s="211">
        <v>0</v>
      </c>
      <c r="AQ63" s="211">
        <v>0</v>
      </c>
      <c r="AR63" s="211">
        <v>0</v>
      </c>
      <c r="AS63" s="211">
        <v>60984.351405692782</v>
      </c>
      <c r="AT63" s="211">
        <v>0</v>
      </c>
      <c r="AU63" s="211">
        <v>0</v>
      </c>
      <c r="AV63" s="211">
        <v>0</v>
      </c>
      <c r="AW63" s="211">
        <v>0</v>
      </c>
      <c r="AX63" s="211">
        <v>0</v>
      </c>
      <c r="AY63" s="211">
        <v>0</v>
      </c>
      <c r="AZ63" s="211">
        <v>0</v>
      </c>
      <c r="BA63" s="211">
        <v>0</v>
      </c>
      <c r="BB63" s="211">
        <v>0</v>
      </c>
      <c r="BC63" s="211">
        <v>0</v>
      </c>
      <c r="BD63" s="211">
        <v>0</v>
      </c>
      <c r="BE63" s="211">
        <v>0</v>
      </c>
      <c r="BF63" s="211">
        <v>0</v>
      </c>
      <c r="BG63" s="211">
        <v>0</v>
      </c>
      <c r="BH63" s="211">
        <v>0</v>
      </c>
      <c r="BI63" s="211">
        <v>0</v>
      </c>
      <c r="BJ63" s="211">
        <v>0</v>
      </c>
      <c r="BK63" s="211">
        <v>0</v>
      </c>
      <c r="BL63" s="211">
        <v>0</v>
      </c>
      <c r="BM63" s="211">
        <v>0</v>
      </c>
      <c r="BN63" s="211">
        <v>0</v>
      </c>
      <c r="BO63" s="211">
        <v>0</v>
      </c>
      <c r="BP63" s="211">
        <v>0</v>
      </c>
      <c r="BQ63" s="211">
        <v>0</v>
      </c>
      <c r="BR63" s="192">
        <v>3667207.9178687921</v>
      </c>
      <c r="BS63" s="211">
        <v>57440339.556508198</v>
      </c>
      <c r="BT63" s="211">
        <v>0</v>
      </c>
      <c r="BU63" s="211">
        <v>0</v>
      </c>
      <c r="BV63" s="211">
        <v>0</v>
      </c>
      <c r="BW63" s="211"/>
      <c r="BX63" s="192">
        <v>57440339.556508198</v>
      </c>
      <c r="BY63" s="211">
        <v>0</v>
      </c>
      <c r="BZ63" s="211">
        <v>1662755.2919136435</v>
      </c>
      <c r="CA63" s="192">
        <v>1662755.2919136435</v>
      </c>
      <c r="CB63" s="211">
        <v>5992595.6738522816</v>
      </c>
      <c r="CC63" s="211"/>
      <c r="CD63" s="211">
        <v>0</v>
      </c>
      <c r="CE63" s="192">
        <v>5992595.6738522816</v>
      </c>
      <c r="CF63" s="191">
        <v>68762898.440142915</v>
      </c>
      <c r="CG63" s="158" t="s">
        <v>334</v>
      </c>
      <c r="CH63" s="161" t="s">
        <v>397</v>
      </c>
      <c r="CK63" s="244"/>
      <c r="CL63" s="50"/>
    </row>
    <row r="64" spans="1:90">
      <c r="A64" s="160" t="s">
        <v>53</v>
      </c>
      <c r="B64" s="157" t="s">
        <v>158</v>
      </c>
      <c r="C64" s="211">
        <v>28392.426392492365</v>
      </c>
      <c r="D64" s="211">
        <v>0</v>
      </c>
      <c r="E64" s="211">
        <v>3163.0172876151742</v>
      </c>
      <c r="F64" s="211">
        <v>808488.40871237754</v>
      </c>
      <c r="G64" s="211">
        <v>711984.39050748956</v>
      </c>
      <c r="H64" s="211">
        <v>1023890.9086173663</v>
      </c>
      <c r="I64" s="211">
        <v>1118635.9903067905</v>
      </c>
      <c r="J64" s="211">
        <v>71454.559795188383</v>
      </c>
      <c r="K64" s="211">
        <v>53577.482883646087</v>
      </c>
      <c r="L64" s="211">
        <v>29419.366211621258</v>
      </c>
      <c r="M64" s="211">
        <v>298.49423513498965</v>
      </c>
      <c r="N64" s="211">
        <v>40581.20173341364</v>
      </c>
      <c r="O64" s="211">
        <v>330.36354633880387</v>
      </c>
      <c r="P64" s="211">
        <v>54024.16437317877</v>
      </c>
      <c r="Q64" s="211">
        <v>466551.28607452556</v>
      </c>
      <c r="R64" s="211">
        <v>952695.70831796469</v>
      </c>
      <c r="S64" s="211">
        <v>35249.683543571504</v>
      </c>
      <c r="T64" s="211">
        <v>1539490.2739299568</v>
      </c>
      <c r="U64" s="211">
        <v>17938.814834712732</v>
      </c>
      <c r="V64" s="211">
        <v>36646.939146180492</v>
      </c>
      <c r="W64" s="211">
        <v>40119.671811315013</v>
      </c>
      <c r="X64" s="211">
        <v>158839.55678985763</v>
      </c>
      <c r="Y64" s="211">
        <v>12839.72988310063</v>
      </c>
      <c r="Z64" s="211">
        <v>7407.7262068639629</v>
      </c>
      <c r="AA64" s="211">
        <v>206.8870229663996</v>
      </c>
      <c r="AB64" s="211">
        <v>9464.2744877278565</v>
      </c>
      <c r="AC64" s="211">
        <v>374.54521021319312</v>
      </c>
      <c r="AD64" s="211">
        <v>36.482610663985866</v>
      </c>
      <c r="AE64" s="211">
        <v>2726.27117726488</v>
      </c>
      <c r="AF64" s="211">
        <v>20045.309568894725</v>
      </c>
      <c r="AG64" s="211">
        <v>3616547.0153326988</v>
      </c>
      <c r="AH64" s="211">
        <v>5138393.6556468271</v>
      </c>
      <c r="AI64" s="211">
        <v>127455.5375669755</v>
      </c>
      <c r="AJ64" s="211">
        <v>1711.5985198017361</v>
      </c>
      <c r="AK64" s="211">
        <v>384964.74344450486</v>
      </c>
      <c r="AL64" s="211">
        <v>0</v>
      </c>
      <c r="AM64" s="211">
        <v>0</v>
      </c>
      <c r="AN64" s="211">
        <v>0</v>
      </c>
      <c r="AO64" s="211">
        <v>0</v>
      </c>
      <c r="AP64" s="211">
        <v>106.11839371026423</v>
      </c>
      <c r="AQ64" s="211">
        <v>1285.3648276349816</v>
      </c>
      <c r="AR64" s="211">
        <v>1285.3648276349816</v>
      </c>
      <c r="AS64" s="211">
        <v>9135.7916910641161</v>
      </c>
      <c r="AT64" s="211">
        <v>3263.0215127309134</v>
      </c>
      <c r="AU64" s="211">
        <v>3645.0208814639841</v>
      </c>
      <c r="AV64" s="211">
        <v>1213.1557624344232</v>
      </c>
      <c r="AW64" s="211">
        <v>158.75450909929282</v>
      </c>
      <c r="AX64" s="211">
        <v>1347.4644100402224</v>
      </c>
      <c r="AY64" s="211">
        <v>21737.179396549982</v>
      </c>
      <c r="AZ64" s="211">
        <v>278.02600252073023</v>
      </c>
      <c r="BA64" s="211">
        <v>15990.721980074761</v>
      </c>
      <c r="BB64" s="211">
        <v>179.67787961858636</v>
      </c>
      <c r="BC64" s="211">
        <v>6650.1913699218339</v>
      </c>
      <c r="BD64" s="211">
        <v>493.03742404929602</v>
      </c>
      <c r="BE64" s="211">
        <v>146.2998458318408</v>
      </c>
      <c r="BF64" s="211">
        <v>74434.964246850403</v>
      </c>
      <c r="BG64" s="211">
        <v>4316.4061369587034</v>
      </c>
      <c r="BH64" s="211">
        <v>2649.3754860410227</v>
      </c>
      <c r="BI64" s="211">
        <v>212563.69683725061</v>
      </c>
      <c r="BJ64" s="211">
        <v>998.16881694441463</v>
      </c>
      <c r="BK64" s="211">
        <v>14.108105844091266</v>
      </c>
      <c r="BL64" s="211">
        <v>0</v>
      </c>
      <c r="BM64" s="211">
        <v>1062.2345653019636</v>
      </c>
      <c r="BN64" s="211">
        <v>40730.063391211028</v>
      </c>
      <c r="BO64" s="211">
        <v>8272.4759920353099</v>
      </c>
      <c r="BP64" s="211">
        <v>75597.840053071093</v>
      </c>
      <c r="BQ64" s="211">
        <v>0</v>
      </c>
      <c r="BR64" s="192">
        <v>17001501.010075126</v>
      </c>
      <c r="BS64" s="211">
        <v>30468511.204415891</v>
      </c>
      <c r="BT64" s="211">
        <v>0</v>
      </c>
      <c r="BU64" s="211">
        <v>0</v>
      </c>
      <c r="BV64" s="211">
        <v>0</v>
      </c>
      <c r="BW64" s="211"/>
      <c r="BX64" s="192">
        <v>30468511.204415891</v>
      </c>
      <c r="BY64" s="211">
        <v>0</v>
      </c>
      <c r="BZ64" s="211">
        <v>-693428.14126870176</v>
      </c>
      <c r="CA64" s="192">
        <v>-693428.14126870176</v>
      </c>
      <c r="CB64" s="211">
        <v>3777357.1110409969</v>
      </c>
      <c r="CC64" s="211"/>
      <c r="CD64" s="211">
        <v>0</v>
      </c>
      <c r="CE64" s="192">
        <v>3777357.1110409969</v>
      </c>
      <c r="CF64" s="191">
        <v>50553941.184263311</v>
      </c>
      <c r="CG64" s="158" t="s">
        <v>52</v>
      </c>
      <c r="CH64" s="161" t="s">
        <v>53</v>
      </c>
      <c r="CK64" s="244"/>
      <c r="CL64" s="50"/>
    </row>
    <row r="65" spans="1:90" ht="39.200000000000003" customHeight="1">
      <c r="A65" s="160" t="s">
        <v>55</v>
      </c>
      <c r="B65" s="157" t="s">
        <v>159</v>
      </c>
      <c r="C65" s="211">
        <v>20618.928441828335</v>
      </c>
      <c r="D65" s="211">
        <v>0</v>
      </c>
      <c r="E65" s="211">
        <v>18118.531980402233</v>
      </c>
      <c r="F65" s="211">
        <v>39704.67530686532</v>
      </c>
      <c r="G65" s="211">
        <v>0</v>
      </c>
      <c r="H65" s="211">
        <v>60694.259630603454</v>
      </c>
      <c r="I65" s="211">
        <v>329.05420720399167</v>
      </c>
      <c r="J65" s="211">
        <v>39093.77976972844</v>
      </c>
      <c r="K65" s="211">
        <v>1323.0993435616622</v>
      </c>
      <c r="L65" s="211">
        <v>266.63346345173068</v>
      </c>
      <c r="M65" s="211">
        <v>3276.9698103010683</v>
      </c>
      <c r="N65" s="211">
        <v>25152.738791500327</v>
      </c>
      <c r="O65" s="211">
        <v>1390.8409763557763</v>
      </c>
      <c r="P65" s="211">
        <v>823015.22189115116</v>
      </c>
      <c r="Q65" s="211">
        <v>154048.6071713728</v>
      </c>
      <c r="R65" s="211">
        <v>143826.22159851048</v>
      </c>
      <c r="S65" s="211">
        <v>105326.41849555496</v>
      </c>
      <c r="T65" s="211">
        <v>4871975.429060841</v>
      </c>
      <c r="U65" s="211">
        <v>864408.91561957751</v>
      </c>
      <c r="V65" s="211">
        <v>32722.996949900018</v>
      </c>
      <c r="W65" s="211">
        <v>57434.391703328169</v>
      </c>
      <c r="X65" s="211">
        <v>161352.72470211078</v>
      </c>
      <c r="Y65" s="211">
        <v>35534.960972955501</v>
      </c>
      <c r="Z65" s="211">
        <v>210292.66824331475</v>
      </c>
      <c r="AA65" s="211">
        <v>4194.0196753560958</v>
      </c>
      <c r="AB65" s="211">
        <v>23562.832207173629</v>
      </c>
      <c r="AC65" s="211">
        <v>4413.7411585456293</v>
      </c>
      <c r="AD65" s="211">
        <v>190.70675234052104</v>
      </c>
      <c r="AE65" s="211">
        <v>0</v>
      </c>
      <c r="AF65" s="211">
        <v>2339.5703639875196</v>
      </c>
      <c r="AG65" s="211">
        <v>19918625.046920501</v>
      </c>
      <c r="AH65" s="211">
        <v>235547.44489338185</v>
      </c>
      <c r="AI65" s="211">
        <v>1428.279656627434</v>
      </c>
      <c r="AJ65" s="211">
        <v>65.742460029707033</v>
      </c>
      <c r="AK65" s="211">
        <v>359661.28237899113</v>
      </c>
      <c r="AL65" s="211">
        <v>0</v>
      </c>
      <c r="AM65" s="211">
        <v>0</v>
      </c>
      <c r="AN65" s="211">
        <v>0</v>
      </c>
      <c r="AO65" s="211">
        <v>0</v>
      </c>
      <c r="AP65" s="211">
        <v>0</v>
      </c>
      <c r="AQ65" s="211">
        <v>0</v>
      </c>
      <c r="AR65" s="211">
        <v>0</v>
      </c>
      <c r="AS65" s="211">
        <v>9808025.2258182596</v>
      </c>
      <c r="AT65" s="211">
        <v>40537.523662035812</v>
      </c>
      <c r="AU65" s="211">
        <v>24712.751775910561</v>
      </c>
      <c r="AV65" s="211">
        <v>167226.24640431505</v>
      </c>
      <c r="AW65" s="211">
        <v>332.12160889240386</v>
      </c>
      <c r="AX65" s="211">
        <v>70564.75414560498</v>
      </c>
      <c r="AY65" s="211">
        <v>57426.150469722896</v>
      </c>
      <c r="AZ65" s="211">
        <v>727.69217664168855</v>
      </c>
      <c r="BA65" s="211">
        <v>12304.688048318571</v>
      </c>
      <c r="BB65" s="211">
        <v>2255.0174476568386</v>
      </c>
      <c r="BC65" s="211">
        <v>442157.06911322504</v>
      </c>
      <c r="BD65" s="211">
        <v>0</v>
      </c>
      <c r="BE65" s="211">
        <v>4996.2544569063957</v>
      </c>
      <c r="BF65" s="211">
        <v>82262.461194457588</v>
      </c>
      <c r="BG65" s="211">
        <v>660317.24157943216</v>
      </c>
      <c r="BH65" s="211">
        <v>385043.7217145912</v>
      </c>
      <c r="BI65" s="211">
        <v>3077180.370337001</v>
      </c>
      <c r="BJ65" s="211">
        <v>113.84335174629466</v>
      </c>
      <c r="BK65" s="211">
        <v>1.042328415258756</v>
      </c>
      <c r="BL65" s="211">
        <v>12.300670626923532</v>
      </c>
      <c r="BM65" s="211">
        <v>51608.258531054824</v>
      </c>
      <c r="BN65" s="211">
        <v>292444.53299834125</v>
      </c>
      <c r="BO65" s="211">
        <v>39983.532190639104</v>
      </c>
      <c r="BP65" s="211">
        <v>97771.425359357061</v>
      </c>
      <c r="BQ65" s="211">
        <v>0</v>
      </c>
      <c r="BR65" s="192">
        <v>43537940.959980503</v>
      </c>
      <c r="BS65" s="211">
        <v>47693884.301485725</v>
      </c>
      <c r="BT65" s="211">
        <v>0</v>
      </c>
      <c r="BU65" s="211">
        <v>0</v>
      </c>
      <c r="BV65" s="211">
        <v>0</v>
      </c>
      <c r="BW65" s="211"/>
      <c r="BX65" s="192">
        <v>47693884.301485725</v>
      </c>
      <c r="BY65" s="211">
        <v>0</v>
      </c>
      <c r="BZ65" s="211">
        <v>1573925.8668391709</v>
      </c>
      <c r="CA65" s="192">
        <v>1573925.8668391709</v>
      </c>
      <c r="CB65" s="211">
        <v>5472041.7363767829</v>
      </c>
      <c r="CC65" s="211"/>
      <c r="CD65" s="211">
        <v>0</v>
      </c>
      <c r="CE65" s="192">
        <v>5472041.7363767829</v>
      </c>
      <c r="CF65" s="191">
        <v>98277792.864682183</v>
      </c>
      <c r="CG65" s="158" t="s">
        <v>54</v>
      </c>
      <c r="CH65" s="161" t="s">
        <v>55</v>
      </c>
      <c r="CK65" s="244"/>
      <c r="CL65" s="50"/>
    </row>
    <row r="66" spans="1:90" ht="34.9" customHeight="1">
      <c r="A66" s="160" t="s">
        <v>57</v>
      </c>
      <c r="B66" s="157" t="s">
        <v>160</v>
      </c>
      <c r="C66" s="211">
        <v>5.9264064367574743E-3</v>
      </c>
      <c r="D66" s="211">
        <v>0</v>
      </c>
      <c r="E66" s="211">
        <v>262.39815956908927</v>
      </c>
      <c r="F66" s="211">
        <v>192.12232320108006</v>
      </c>
      <c r="G66" s="211">
        <v>0</v>
      </c>
      <c r="H66" s="211">
        <v>693.34451680634959</v>
      </c>
      <c r="I66" s="211">
        <v>9.4610347660577023</v>
      </c>
      <c r="J66" s="211">
        <v>643.11071797882312</v>
      </c>
      <c r="K66" s="211">
        <v>2086.1668526099556</v>
      </c>
      <c r="L66" s="211">
        <v>163.35051966686518</v>
      </c>
      <c r="M66" s="211">
        <v>62.792452976309804</v>
      </c>
      <c r="N66" s="211">
        <v>408.54202073753908</v>
      </c>
      <c r="O66" s="211">
        <v>264.29996506122865</v>
      </c>
      <c r="P66" s="211">
        <v>3991.6095295344817</v>
      </c>
      <c r="Q66" s="211">
        <v>1090.9421733906611</v>
      </c>
      <c r="R66" s="211">
        <v>1018.5492336629409</v>
      </c>
      <c r="S66" s="211">
        <v>184.79832901870597</v>
      </c>
      <c r="T66" s="211">
        <v>1011.7526555321524</v>
      </c>
      <c r="U66" s="211">
        <v>1415.0622192715907</v>
      </c>
      <c r="V66" s="211">
        <v>447.46407215307124</v>
      </c>
      <c r="W66" s="211">
        <v>254.14492955458229</v>
      </c>
      <c r="X66" s="211">
        <v>504.60462599285256</v>
      </c>
      <c r="Y66" s="211">
        <v>103.65018659619858</v>
      </c>
      <c r="Z66" s="211">
        <v>229.89982717185711</v>
      </c>
      <c r="AA66" s="211">
        <v>7.0652333683624429</v>
      </c>
      <c r="AB66" s="211">
        <v>0</v>
      </c>
      <c r="AC66" s="211">
        <v>30.694346092318792</v>
      </c>
      <c r="AD66" s="211">
        <v>2.7917309946208708</v>
      </c>
      <c r="AE66" s="211">
        <v>0</v>
      </c>
      <c r="AF66" s="211">
        <v>179.32589466102738</v>
      </c>
      <c r="AG66" s="211">
        <v>0</v>
      </c>
      <c r="AH66" s="211">
        <v>18358.665653233402</v>
      </c>
      <c r="AI66" s="211">
        <v>33024.614647364833</v>
      </c>
      <c r="AJ66" s="211">
        <v>24.844934344440883</v>
      </c>
      <c r="AK66" s="211">
        <v>43761.078709255082</v>
      </c>
      <c r="AL66" s="211">
        <v>0</v>
      </c>
      <c r="AM66" s="211">
        <v>0</v>
      </c>
      <c r="AN66" s="211">
        <v>0</v>
      </c>
      <c r="AO66" s="211">
        <v>0</v>
      </c>
      <c r="AP66" s="211">
        <v>0</v>
      </c>
      <c r="AQ66" s="211">
        <v>0</v>
      </c>
      <c r="AR66" s="211">
        <v>0</v>
      </c>
      <c r="AS66" s="211">
        <v>576.97122883917064</v>
      </c>
      <c r="AT66" s="211">
        <v>1288.9402249592001</v>
      </c>
      <c r="AU66" s="211">
        <v>785.7722168469395</v>
      </c>
      <c r="AV66" s="211">
        <v>5317.1633634178479</v>
      </c>
      <c r="AW66" s="211">
        <v>10.560213417291116</v>
      </c>
      <c r="AX66" s="211">
        <v>2243.6928027699701</v>
      </c>
      <c r="AY66" s="211">
        <v>1825.9348035683277</v>
      </c>
      <c r="AZ66" s="211">
        <v>23.137864209006878</v>
      </c>
      <c r="BA66" s="211">
        <v>383.15404331650427</v>
      </c>
      <c r="BB66" s="211">
        <v>70.218688147648407</v>
      </c>
      <c r="BC66" s="211">
        <v>13768.270121635196</v>
      </c>
      <c r="BD66" s="211">
        <v>0</v>
      </c>
      <c r="BE66" s="211">
        <v>155.577702505297</v>
      </c>
      <c r="BF66" s="211">
        <v>2561.5598295586587</v>
      </c>
      <c r="BG66" s="211">
        <v>52451.159465141893</v>
      </c>
      <c r="BH66" s="211">
        <v>9784.3327315702063</v>
      </c>
      <c r="BI66" s="211">
        <v>57351.626504210493</v>
      </c>
      <c r="BJ66" s="211">
        <v>12.352258523652436</v>
      </c>
      <c r="BK66" s="211">
        <v>0.11309496649850793</v>
      </c>
      <c r="BL66" s="211">
        <v>1.3346503003237691</v>
      </c>
      <c r="BM66" s="211">
        <v>1230.3808726493676</v>
      </c>
      <c r="BN66" s="211">
        <v>52651.126683703806</v>
      </c>
      <c r="BO66" s="211">
        <v>9320.730837606121</v>
      </c>
      <c r="BP66" s="211">
        <v>1105.9014457590374</v>
      </c>
      <c r="BQ66" s="211">
        <v>0</v>
      </c>
      <c r="BR66" s="192">
        <v>323347.16506859544</v>
      </c>
      <c r="BS66" s="211">
        <v>22753343.456475221</v>
      </c>
      <c r="BT66" s="211">
        <v>0</v>
      </c>
      <c r="BU66" s="211">
        <v>0</v>
      </c>
      <c r="BV66" s="211">
        <v>0</v>
      </c>
      <c r="BW66" s="211"/>
      <c r="BX66" s="192">
        <v>22753343.456475221</v>
      </c>
      <c r="BY66" s="211">
        <v>5916792.2435401697</v>
      </c>
      <c r="BZ66" s="211">
        <v>1642958.6918462727</v>
      </c>
      <c r="CA66" s="192">
        <v>7559750.9353864426</v>
      </c>
      <c r="CB66" s="211">
        <v>3457347.350172264</v>
      </c>
      <c r="CC66" s="211"/>
      <c r="CD66" s="211">
        <v>0</v>
      </c>
      <c r="CE66" s="192">
        <v>3457347.350172264</v>
      </c>
      <c r="CF66" s="191">
        <v>34093788.907102525</v>
      </c>
      <c r="CG66" s="158" t="s">
        <v>56</v>
      </c>
      <c r="CH66" s="161" t="s">
        <v>57</v>
      </c>
      <c r="CK66" s="244"/>
      <c r="CL66" s="50"/>
    </row>
    <row r="67" spans="1:90">
      <c r="A67" s="160" t="s">
        <v>59</v>
      </c>
      <c r="B67" s="157" t="s">
        <v>161</v>
      </c>
      <c r="C67" s="211">
        <v>0</v>
      </c>
      <c r="D67" s="211">
        <v>0</v>
      </c>
      <c r="E67" s="211">
        <v>0</v>
      </c>
      <c r="F67" s="211">
        <v>0</v>
      </c>
      <c r="G67" s="211">
        <v>0</v>
      </c>
      <c r="H67" s="211">
        <v>0</v>
      </c>
      <c r="I67" s="211">
        <v>0</v>
      </c>
      <c r="J67" s="211">
        <v>0</v>
      </c>
      <c r="K67" s="211">
        <v>0</v>
      </c>
      <c r="L67" s="211">
        <v>0</v>
      </c>
      <c r="M67" s="211">
        <v>0</v>
      </c>
      <c r="N67" s="211">
        <v>264441.02122783719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9107304.0298712403</v>
      </c>
      <c r="V67" s="211">
        <v>2008955.0751502628</v>
      </c>
      <c r="W67" s="211">
        <v>0</v>
      </c>
      <c r="X67" s="211">
        <v>0</v>
      </c>
      <c r="Y67" s="211">
        <v>695592.9968241842</v>
      </c>
      <c r="Z67" s="211">
        <v>0</v>
      </c>
      <c r="AA67" s="211">
        <v>0</v>
      </c>
      <c r="AB67" s="211">
        <v>0</v>
      </c>
      <c r="AC67" s="211">
        <v>0</v>
      </c>
      <c r="AD67" s="211">
        <v>0</v>
      </c>
      <c r="AE67" s="211">
        <v>0</v>
      </c>
      <c r="AF67" s="211">
        <v>203.86665655599114</v>
      </c>
      <c r="AG67" s="211">
        <v>0</v>
      </c>
      <c r="AH67" s="211">
        <v>0</v>
      </c>
      <c r="AI67" s="211">
        <v>0</v>
      </c>
      <c r="AJ67" s="211">
        <v>0</v>
      </c>
      <c r="AK67" s="211">
        <v>0</v>
      </c>
      <c r="AL67" s="211">
        <v>0</v>
      </c>
      <c r="AM67" s="211">
        <v>0</v>
      </c>
      <c r="AN67" s="211">
        <v>0</v>
      </c>
      <c r="AO67" s="211">
        <v>0</v>
      </c>
      <c r="AP67" s="211">
        <v>0</v>
      </c>
      <c r="AQ67" s="211">
        <v>0</v>
      </c>
      <c r="AR67" s="211">
        <v>0</v>
      </c>
      <c r="AS67" s="211">
        <v>0</v>
      </c>
      <c r="AT67" s="211">
        <v>0</v>
      </c>
      <c r="AU67" s="211">
        <v>0</v>
      </c>
      <c r="AV67" s="211">
        <v>0</v>
      </c>
      <c r="AW67" s="211">
        <v>0</v>
      </c>
      <c r="AX67" s="211">
        <v>0</v>
      </c>
      <c r="AY67" s="211">
        <v>0</v>
      </c>
      <c r="AZ67" s="211">
        <v>0</v>
      </c>
      <c r="BA67" s="211">
        <v>0</v>
      </c>
      <c r="BB67" s="211">
        <v>0</v>
      </c>
      <c r="BC67" s="211">
        <v>0</v>
      </c>
      <c r="BD67" s="211">
        <v>0</v>
      </c>
      <c r="BE67" s="211">
        <v>0</v>
      </c>
      <c r="BF67" s="211">
        <v>0</v>
      </c>
      <c r="BG67" s="211">
        <v>0</v>
      </c>
      <c r="BH67" s="211">
        <v>0</v>
      </c>
      <c r="BI67" s="211">
        <v>0</v>
      </c>
      <c r="BJ67" s="211">
        <v>0</v>
      </c>
      <c r="BK67" s="211">
        <v>0</v>
      </c>
      <c r="BL67" s="211">
        <v>0</v>
      </c>
      <c r="BM67" s="211">
        <v>0</v>
      </c>
      <c r="BN67" s="211">
        <v>0</v>
      </c>
      <c r="BO67" s="211">
        <v>0</v>
      </c>
      <c r="BP67" s="211">
        <v>0</v>
      </c>
      <c r="BQ67" s="211">
        <v>0</v>
      </c>
      <c r="BR67" s="192">
        <v>12076496.989730081</v>
      </c>
      <c r="BS67" s="211">
        <v>6617653.3518738691</v>
      </c>
      <c r="BT67" s="211">
        <v>0</v>
      </c>
      <c r="BU67" s="211">
        <v>0</v>
      </c>
      <c r="BV67" s="211">
        <v>0</v>
      </c>
      <c r="BW67" s="211"/>
      <c r="BX67" s="192">
        <v>6617653.3518738691</v>
      </c>
      <c r="BY67" s="211">
        <v>0</v>
      </c>
      <c r="BZ67" s="211">
        <v>486.42974762246013</v>
      </c>
      <c r="CA67" s="192">
        <v>486.42974762246013</v>
      </c>
      <c r="CB67" s="211">
        <v>436809.62382295087</v>
      </c>
      <c r="CC67" s="211"/>
      <c r="CD67" s="211">
        <v>0</v>
      </c>
      <c r="CE67" s="192">
        <v>436809.62382295087</v>
      </c>
      <c r="CF67" s="191">
        <v>19131446.395174522</v>
      </c>
      <c r="CG67" s="158" t="s">
        <v>58</v>
      </c>
      <c r="CH67" s="161" t="s">
        <v>59</v>
      </c>
      <c r="CK67" s="244"/>
      <c r="CL67" s="50"/>
    </row>
    <row r="68" spans="1:90">
      <c r="A68" s="160" t="s">
        <v>61</v>
      </c>
      <c r="B68" s="157" t="s">
        <v>162</v>
      </c>
      <c r="C68" s="211">
        <v>1446369.0019532973</v>
      </c>
      <c r="D68" s="211">
        <v>0</v>
      </c>
      <c r="E68" s="211">
        <v>2078503.3611125674</v>
      </c>
      <c r="F68" s="211">
        <v>782055.06167385785</v>
      </c>
      <c r="G68" s="211">
        <v>0</v>
      </c>
      <c r="H68" s="211">
        <v>185514.33420545424</v>
      </c>
      <c r="I68" s="211">
        <v>526538.74886242498</v>
      </c>
      <c r="J68" s="211">
        <v>76387.682185509228</v>
      </c>
      <c r="K68" s="211">
        <v>19994.395415745374</v>
      </c>
      <c r="L68" s="211">
        <v>41221.613222435197</v>
      </c>
      <c r="M68" s="211">
        <v>33552.961383880742</v>
      </c>
      <c r="N68" s="211">
        <v>567038.25770070509</v>
      </c>
      <c r="O68" s="211">
        <v>94505.463661939284</v>
      </c>
      <c r="P68" s="211">
        <v>4046917.9735901402</v>
      </c>
      <c r="Q68" s="211">
        <v>602419.05020282732</v>
      </c>
      <c r="R68" s="211">
        <v>811600.02159857133</v>
      </c>
      <c r="S68" s="211">
        <v>1210925.9357915686</v>
      </c>
      <c r="T68" s="211">
        <v>1979260.0957457805</v>
      </c>
      <c r="U68" s="211">
        <v>61289868.166983731</v>
      </c>
      <c r="V68" s="211">
        <v>9002561.7338314783</v>
      </c>
      <c r="W68" s="211">
        <v>4464270.2316751499</v>
      </c>
      <c r="X68" s="211">
        <v>14942994.10947098</v>
      </c>
      <c r="Y68" s="211">
        <v>4222773.2311644955</v>
      </c>
      <c r="Z68" s="211">
        <v>14526113.958377976</v>
      </c>
      <c r="AA68" s="211">
        <v>183425.50238008783</v>
      </c>
      <c r="AB68" s="211">
        <v>494920.77368704084</v>
      </c>
      <c r="AC68" s="211">
        <v>648453.91796678468</v>
      </c>
      <c r="AD68" s="211">
        <v>3045.5001754944624</v>
      </c>
      <c r="AE68" s="211">
        <v>1131.9689170224101</v>
      </c>
      <c r="AF68" s="211">
        <v>1122018.416031328</v>
      </c>
      <c r="AG68" s="211">
        <v>36874087.361114003</v>
      </c>
      <c r="AH68" s="211">
        <v>5780459.8760936279</v>
      </c>
      <c r="AI68" s="211">
        <v>9370791.661579933</v>
      </c>
      <c r="AJ68" s="211">
        <v>13518.737924200446</v>
      </c>
      <c r="AK68" s="211">
        <v>754038.70740974566</v>
      </c>
      <c r="AL68" s="211">
        <v>0</v>
      </c>
      <c r="AM68" s="211">
        <v>0</v>
      </c>
      <c r="AN68" s="211">
        <v>0</v>
      </c>
      <c r="AO68" s="211">
        <v>0</v>
      </c>
      <c r="AP68" s="211">
        <v>0</v>
      </c>
      <c r="AQ68" s="211">
        <v>0</v>
      </c>
      <c r="AR68" s="211">
        <v>0</v>
      </c>
      <c r="AS68" s="211">
        <v>1012479.8316652444</v>
      </c>
      <c r="AT68" s="211">
        <v>707064.47660451208</v>
      </c>
      <c r="AU68" s="211">
        <v>431045.29634245392</v>
      </c>
      <c r="AV68" s="211">
        <v>2916797.2709476966</v>
      </c>
      <c r="AW68" s="211">
        <v>5792.9387477725941</v>
      </c>
      <c r="AX68" s="211">
        <v>1230806.0890116654</v>
      </c>
      <c r="AY68" s="211">
        <v>1001639.6503102867</v>
      </c>
      <c r="AZ68" s="211">
        <v>12692.568305256802</v>
      </c>
      <c r="BA68" s="211">
        <v>176318.28003842899</v>
      </c>
      <c r="BB68" s="211">
        <v>32312.952288281336</v>
      </c>
      <c r="BC68" s="211">
        <v>6335826.9325267505</v>
      </c>
      <c r="BD68" s="211">
        <v>0</v>
      </c>
      <c r="BE68" s="211">
        <v>71593.118737898709</v>
      </c>
      <c r="BF68" s="211">
        <v>1178768.2558532525</v>
      </c>
      <c r="BG68" s="211">
        <v>695634.02703656571</v>
      </c>
      <c r="BH68" s="211">
        <v>411149.5196374628</v>
      </c>
      <c r="BI68" s="211">
        <v>975144.13125022757</v>
      </c>
      <c r="BJ68" s="211">
        <v>3553.8404680282715</v>
      </c>
      <c r="BK68" s="211">
        <v>32.538297988427587</v>
      </c>
      <c r="BL68" s="211">
        <v>383.98923070420045</v>
      </c>
      <c r="BM68" s="211">
        <v>75745.035524282852</v>
      </c>
      <c r="BN68" s="211">
        <v>663721.81950903428</v>
      </c>
      <c r="BO68" s="211">
        <v>85420.109241202284</v>
      </c>
      <c r="BP68" s="211">
        <v>387591.93847694574</v>
      </c>
      <c r="BQ68" s="211">
        <v>0</v>
      </c>
      <c r="BR68" s="192">
        <v>196608792.42314166</v>
      </c>
      <c r="BS68" s="211">
        <v>9769892.3863442503</v>
      </c>
      <c r="BT68" s="211">
        <v>456663.11900826456</v>
      </c>
      <c r="BU68" s="211">
        <v>582391.07999999984</v>
      </c>
      <c r="BV68" s="211">
        <v>0</v>
      </c>
      <c r="BW68" s="211"/>
      <c r="BX68" s="192">
        <v>9644164.4253525157</v>
      </c>
      <c r="BY68" s="211">
        <v>0</v>
      </c>
      <c r="BZ68" s="211">
        <v>894711.02285200357</v>
      </c>
      <c r="CA68" s="192">
        <v>894711.02285200357</v>
      </c>
      <c r="CB68" s="211">
        <v>23910840.453632645</v>
      </c>
      <c r="CC68" s="211"/>
      <c r="CD68" s="211">
        <v>582391.07999999984</v>
      </c>
      <c r="CE68" s="192">
        <v>24493231.533632644</v>
      </c>
      <c r="CF68" s="191">
        <v>231640899.40497881</v>
      </c>
      <c r="CG68" s="158" t="s">
        <v>60</v>
      </c>
      <c r="CH68" s="161" t="s">
        <v>61</v>
      </c>
      <c r="CK68" s="244"/>
      <c r="CL68" s="50"/>
    </row>
    <row r="69" spans="1:90" ht="30">
      <c r="A69" s="160" t="s">
        <v>63</v>
      </c>
      <c r="B69" s="157" t="s">
        <v>163</v>
      </c>
      <c r="C69" s="211">
        <v>27266.34599350606</v>
      </c>
      <c r="D69" s="211">
        <v>0</v>
      </c>
      <c r="E69" s="211">
        <v>34786.696468160852</v>
      </c>
      <c r="F69" s="211">
        <v>40846.301846262693</v>
      </c>
      <c r="G69" s="211">
        <v>0</v>
      </c>
      <c r="H69" s="211">
        <v>17127.034149564191</v>
      </c>
      <c r="I69" s="211">
        <v>4175.2071030382212</v>
      </c>
      <c r="J69" s="211">
        <v>6397.2641102034686</v>
      </c>
      <c r="K69" s="211">
        <v>2533.3573278275217</v>
      </c>
      <c r="L69" s="211">
        <v>4921.5363095035809</v>
      </c>
      <c r="M69" s="211">
        <v>2092.3138520260363</v>
      </c>
      <c r="N69" s="211">
        <v>13120.427129679547</v>
      </c>
      <c r="O69" s="211">
        <v>6285.1496811141942</v>
      </c>
      <c r="P69" s="211">
        <v>149467.37306950745</v>
      </c>
      <c r="Q69" s="211">
        <v>76458.542759325937</v>
      </c>
      <c r="R69" s="211">
        <v>71384.892833003963</v>
      </c>
      <c r="S69" s="211">
        <v>38333.011055858122</v>
      </c>
      <c r="T69" s="211">
        <v>102424.2694016317</v>
      </c>
      <c r="U69" s="211">
        <v>53090.607329816652</v>
      </c>
      <c r="V69" s="211">
        <v>111857.93035399553</v>
      </c>
      <c r="W69" s="211">
        <v>17494.10508111844</v>
      </c>
      <c r="X69" s="211">
        <v>193393.28518925668</v>
      </c>
      <c r="Y69" s="211">
        <v>20206.654296615379</v>
      </c>
      <c r="Z69" s="211">
        <v>379045.29717450717</v>
      </c>
      <c r="AA69" s="211">
        <v>9817.7727616273733</v>
      </c>
      <c r="AB69" s="211">
        <v>11033.384758586506</v>
      </c>
      <c r="AC69" s="211">
        <v>7736.1916052549122</v>
      </c>
      <c r="AD69" s="211">
        <v>61.881997541195474</v>
      </c>
      <c r="AE69" s="211">
        <v>0</v>
      </c>
      <c r="AF69" s="211">
        <v>1388.1196580979988</v>
      </c>
      <c r="AG69" s="211">
        <v>764774.05293540657</v>
      </c>
      <c r="AH69" s="211">
        <v>175732.27039051184</v>
      </c>
      <c r="AI69" s="211">
        <v>1265076.3451135543</v>
      </c>
      <c r="AJ69" s="211">
        <v>443192.6809529587</v>
      </c>
      <c r="AK69" s="211">
        <v>92297.668657543618</v>
      </c>
      <c r="AL69" s="211">
        <v>0</v>
      </c>
      <c r="AM69" s="211">
        <v>0</v>
      </c>
      <c r="AN69" s="211">
        <v>44347.440072165242</v>
      </c>
      <c r="AO69" s="211">
        <v>1527.4840614081886</v>
      </c>
      <c r="AP69" s="211">
        <v>210074.79407805976</v>
      </c>
      <c r="AQ69" s="211">
        <v>25244.418143997824</v>
      </c>
      <c r="AR69" s="211">
        <v>25244.418143997824</v>
      </c>
      <c r="AS69" s="211">
        <v>79517.105474688142</v>
      </c>
      <c r="AT69" s="211">
        <v>13996.100649242446</v>
      </c>
      <c r="AU69" s="211">
        <v>8532.3949252310813</v>
      </c>
      <c r="AV69" s="211">
        <v>57737.00918148952</v>
      </c>
      <c r="AW69" s="211">
        <v>114.66925075642301</v>
      </c>
      <c r="AX69" s="211">
        <v>27922.782838438787</v>
      </c>
      <c r="AY69" s="211">
        <v>19827.115947526563</v>
      </c>
      <c r="AZ69" s="211">
        <v>251.24506940421932</v>
      </c>
      <c r="BA69" s="211">
        <v>4484.4225794866452</v>
      </c>
      <c r="BB69" s="211">
        <v>821.83726395164967</v>
      </c>
      <c r="BC69" s="211">
        <v>161143.3899522498</v>
      </c>
      <c r="BD69" s="211">
        <v>0</v>
      </c>
      <c r="BE69" s="211">
        <v>1820.8764181123238</v>
      </c>
      <c r="BF69" s="211">
        <v>29980.413723286525</v>
      </c>
      <c r="BG69" s="211">
        <v>42723.513622930586</v>
      </c>
      <c r="BH69" s="211">
        <v>200710.15556894118</v>
      </c>
      <c r="BI69" s="211">
        <v>179204.55460460475</v>
      </c>
      <c r="BJ69" s="211">
        <v>130.63230615162999</v>
      </c>
      <c r="BK69" s="211">
        <v>0</v>
      </c>
      <c r="BL69" s="211">
        <v>14.006652791928246</v>
      </c>
      <c r="BM69" s="211">
        <v>6526.8298771639238</v>
      </c>
      <c r="BN69" s="211">
        <v>130477.98966107087</v>
      </c>
      <c r="BO69" s="211">
        <v>17354.074308717758</v>
      </c>
      <c r="BP69" s="211">
        <v>8799.7879788171122</v>
      </c>
      <c r="BQ69" s="211">
        <v>0</v>
      </c>
      <c r="BR69" s="192">
        <v>5442347.4337012907</v>
      </c>
      <c r="BS69" s="211">
        <v>17945379.309937812</v>
      </c>
      <c r="BT69" s="211">
        <v>0</v>
      </c>
      <c r="BU69" s="211">
        <v>0</v>
      </c>
      <c r="BV69" s="211">
        <v>0</v>
      </c>
      <c r="BW69" s="211"/>
      <c r="BX69" s="192">
        <v>17945379.309937812</v>
      </c>
      <c r="BY69" s="211">
        <v>27703760.351327993</v>
      </c>
      <c r="BZ69" s="211">
        <v>-2368191.9330920712</v>
      </c>
      <c r="CA69" s="192">
        <v>25335568.41823592</v>
      </c>
      <c r="CB69" s="211">
        <v>1755005.6090430352</v>
      </c>
      <c r="CC69" s="211"/>
      <c r="CD69" s="211">
        <v>0</v>
      </c>
      <c r="CE69" s="192">
        <v>1755005.6090430352</v>
      </c>
      <c r="CF69" s="191">
        <v>50478300.770918056</v>
      </c>
      <c r="CG69" s="158" t="s">
        <v>62</v>
      </c>
      <c r="CH69" s="161" t="s">
        <v>63</v>
      </c>
      <c r="CK69" s="244"/>
      <c r="CL69" s="50"/>
    </row>
    <row r="70" spans="1:90">
      <c r="A70" s="160" t="s">
        <v>65</v>
      </c>
      <c r="B70" s="157" t="s">
        <v>164</v>
      </c>
      <c r="C70" s="211">
        <v>73506.955077955892</v>
      </c>
      <c r="D70" s="211">
        <v>0</v>
      </c>
      <c r="E70" s="211">
        <v>67139.812428165751</v>
      </c>
      <c r="F70" s="211">
        <v>908842.56222843344</v>
      </c>
      <c r="G70" s="211">
        <v>418002.09436910972</v>
      </c>
      <c r="H70" s="211">
        <v>29492.745638487148</v>
      </c>
      <c r="I70" s="211">
        <v>39944.306751983022</v>
      </c>
      <c r="J70" s="211">
        <v>20724.879608250725</v>
      </c>
      <c r="K70" s="211">
        <v>4091.0113171620205</v>
      </c>
      <c r="L70" s="211">
        <v>886.94983335122845</v>
      </c>
      <c r="M70" s="211">
        <v>925.59322523533297</v>
      </c>
      <c r="N70" s="211">
        <v>10049.47421149609</v>
      </c>
      <c r="O70" s="211">
        <v>223.89091352262523</v>
      </c>
      <c r="P70" s="211">
        <v>38119.70520703894</v>
      </c>
      <c r="Q70" s="211">
        <v>32070.889822948167</v>
      </c>
      <c r="R70" s="211">
        <v>45727.246804011316</v>
      </c>
      <c r="S70" s="211">
        <v>8940.73419471948</v>
      </c>
      <c r="T70" s="211">
        <v>255991.64582579417</v>
      </c>
      <c r="U70" s="211">
        <v>66640.779928059957</v>
      </c>
      <c r="V70" s="211">
        <v>14139.036260344148</v>
      </c>
      <c r="W70" s="211">
        <v>3924.4411887570122</v>
      </c>
      <c r="X70" s="211">
        <v>12618.711274573641</v>
      </c>
      <c r="Y70" s="211">
        <v>3724.7014282065684</v>
      </c>
      <c r="Z70" s="211">
        <v>16959.965692411784</v>
      </c>
      <c r="AA70" s="211">
        <v>1165.0501758095168</v>
      </c>
      <c r="AB70" s="211">
        <v>5569.3003558306045</v>
      </c>
      <c r="AC70" s="211">
        <v>46.845887246691746</v>
      </c>
      <c r="AD70" s="211">
        <v>158.37762446416619</v>
      </c>
      <c r="AE70" s="211">
        <v>44950.107904484394</v>
      </c>
      <c r="AF70" s="211">
        <v>248489.84491345246</v>
      </c>
      <c r="AG70" s="211">
        <v>4436653.8613124918</v>
      </c>
      <c r="AH70" s="211">
        <v>702366.83679637429</v>
      </c>
      <c r="AI70" s="211">
        <v>1429537.9856164791</v>
      </c>
      <c r="AJ70" s="211">
        <v>8373.0016807509492</v>
      </c>
      <c r="AK70" s="211">
        <v>312876.34815198166</v>
      </c>
      <c r="AL70" s="211">
        <v>0</v>
      </c>
      <c r="AM70" s="211">
        <v>0</v>
      </c>
      <c r="AN70" s="211">
        <v>0</v>
      </c>
      <c r="AO70" s="211">
        <v>0</v>
      </c>
      <c r="AP70" s="211">
        <v>0</v>
      </c>
      <c r="AQ70" s="211">
        <v>0</v>
      </c>
      <c r="AR70" s="211">
        <v>0</v>
      </c>
      <c r="AS70" s="211">
        <v>701427.88471709087</v>
      </c>
      <c r="AT70" s="211">
        <v>3326.4077449433171</v>
      </c>
      <c r="AU70" s="211">
        <v>4143.0401585392174</v>
      </c>
      <c r="AV70" s="211">
        <v>4626.6396240656595</v>
      </c>
      <c r="AW70" s="211">
        <v>169.40150673221245</v>
      </c>
      <c r="AX70" s="211">
        <v>2623.2286541576855</v>
      </c>
      <c r="AY70" s="211">
        <v>3752.617948126966</v>
      </c>
      <c r="AZ70" s="211">
        <v>87.555886576270851</v>
      </c>
      <c r="BA70" s="211">
        <v>35942.342814178199</v>
      </c>
      <c r="BB70" s="211">
        <v>348.14234172692926</v>
      </c>
      <c r="BC70" s="211">
        <v>22126.144741066018</v>
      </c>
      <c r="BD70" s="211">
        <v>810.7443226025332</v>
      </c>
      <c r="BE70" s="211">
        <v>811.85651428894585</v>
      </c>
      <c r="BF70" s="211">
        <v>5442.902111138189</v>
      </c>
      <c r="BG70" s="211">
        <v>692069.94035603001</v>
      </c>
      <c r="BH70" s="211">
        <v>140495.07125071532</v>
      </c>
      <c r="BI70" s="211">
        <v>1246938.9808778539</v>
      </c>
      <c r="BJ70" s="211">
        <v>427.33793191655633</v>
      </c>
      <c r="BK70" s="211">
        <v>45</v>
      </c>
      <c r="BL70" s="211">
        <v>258.87639942395521</v>
      </c>
      <c r="BM70" s="211">
        <v>95214.110609907511</v>
      </c>
      <c r="BN70" s="211">
        <v>160914.04527083461</v>
      </c>
      <c r="BO70" s="211">
        <v>32397.604628140271</v>
      </c>
      <c r="BP70" s="211">
        <v>31044.737801901159</v>
      </c>
      <c r="BQ70" s="211">
        <v>0</v>
      </c>
      <c r="BR70" s="192">
        <v>12448320.307861334</v>
      </c>
      <c r="BS70" s="211">
        <v>3075542.7828508001</v>
      </c>
      <c r="BT70" s="211">
        <v>0</v>
      </c>
      <c r="BU70" s="211">
        <v>0</v>
      </c>
      <c r="BV70" s="211">
        <v>0</v>
      </c>
      <c r="BW70" s="211"/>
      <c r="BX70" s="192">
        <v>3075542.7828508001</v>
      </c>
      <c r="BY70" s="211">
        <v>36775792.322073065</v>
      </c>
      <c r="BZ70" s="211">
        <v>-12472967.9754482</v>
      </c>
      <c r="CA70" s="192">
        <v>24302824.346624866</v>
      </c>
      <c r="CB70" s="211">
        <v>439681.00926526869</v>
      </c>
      <c r="CC70" s="211"/>
      <c r="CD70" s="211">
        <v>0</v>
      </c>
      <c r="CE70" s="192">
        <v>439681.00926526869</v>
      </c>
      <c r="CF70" s="191">
        <v>40266368.44660227</v>
      </c>
      <c r="CG70" s="158" t="s">
        <v>64</v>
      </c>
      <c r="CH70" s="161" t="s">
        <v>65</v>
      </c>
      <c r="CK70" s="244"/>
      <c r="CL70" s="50"/>
    </row>
    <row r="71" spans="1:90">
      <c r="A71" s="160" t="s">
        <v>67</v>
      </c>
      <c r="B71" s="157" t="s">
        <v>165</v>
      </c>
      <c r="C71" s="211">
        <v>2519159.2146209432</v>
      </c>
      <c r="D71" s="211">
        <v>0</v>
      </c>
      <c r="E71" s="211">
        <v>0</v>
      </c>
      <c r="F71" s="211">
        <v>0</v>
      </c>
      <c r="G71" s="211">
        <v>0</v>
      </c>
      <c r="H71" s="211">
        <v>0</v>
      </c>
      <c r="I71" s="211">
        <v>0</v>
      </c>
      <c r="J71" s="211">
        <v>0</v>
      </c>
      <c r="K71" s="211">
        <v>0</v>
      </c>
      <c r="L71" s="211">
        <v>0</v>
      </c>
      <c r="M71" s="211">
        <v>0</v>
      </c>
      <c r="N71" s="211">
        <v>0</v>
      </c>
      <c r="O71" s="211">
        <v>0</v>
      </c>
      <c r="P71" s="211">
        <v>0</v>
      </c>
      <c r="Q71" s="211">
        <v>0</v>
      </c>
      <c r="R71" s="211">
        <v>0</v>
      </c>
      <c r="S71" s="211">
        <v>0</v>
      </c>
      <c r="T71" s="211">
        <v>0</v>
      </c>
      <c r="U71" s="211">
        <v>0</v>
      </c>
      <c r="V71" s="211">
        <v>0</v>
      </c>
      <c r="W71" s="211">
        <v>0</v>
      </c>
      <c r="X71" s="211">
        <v>0</v>
      </c>
      <c r="Y71" s="211">
        <v>0</v>
      </c>
      <c r="Z71" s="211">
        <v>0</v>
      </c>
      <c r="AA71" s="211">
        <v>0</v>
      </c>
      <c r="AB71" s="211">
        <v>0</v>
      </c>
      <c r="AC71" s="211">
        <v>0</v>
      </c>
      <c r="AD71" s="211">
        <v>0</v>
      </c>
      <c r="AE71" s="211">
        <v>0</v>
      </c>
      <c r="AF71" s="211">
        <v>4.336187304337459</v>
      </c>
      <c r="AG71" s="211">
        <v>0</v>
      </c>
      <c r="AH71" s="211">
        <v>0</v>
      </c>
      <c r="AI71" s="211">
        <v>0</v>
      </c>
      <c r="AJ71" s="211">
        <v>0</v>
      </c>
      <c r="AK71" s="211">
        <v>0</v>
      </c>
      <c r="AL71" s="211">
        <v>0</v>
      </c>
      <c r="AM71" s="211">
        <v>0</v>
      </c>
      <c r="AN71" s="211">
        <v>0</v>
      </c>
      <c r="AO71" s="211">
        <v>0</v>
      </c>
      <c r="AP71" s="211">
        <v>0</v>
      </c>
      <c r="AQ71" s="211">
        <v>0</v>
      </c>
      <c r="AR71" s="211">
        <v>0</v>
      </c>
      <c r="AS71" s="211">
        <v>0</v>
      </c>
      <c r="AT71" s="211">
        <v>0</v>
      </c>
      <c r="AU71" s="211">
        <v>0</v>
      </c>
      <c r="AV71" s="211">
        <v>0</v>
      </c>
      <c r="AW71" s="211">
        <v>0</v>
      </c>
      <c r="AX71" s="211">
        <v>0</v>
      </c>
      <c r="AY71" s="211">
        <v>0</v>
      </c>
      <c r="AZ71" s="211">
        <v>0</v>
      </c>
      <c r="BA71" s="211">
        <v>0</v>
      </c>
      <c r="BB71" s="211">
        <v>0</v>
      </c>
      <c r="BC71" s="211">
        <v>0</v>
      </c>
      <c r="BD71" s="211">
        <v>0</v>
      </c>
      <c r="BE71" s="211">
        <v>0</v>
      </c>
      <c r="BF71" s="211">
        <v>0</v>
      </c>
      <c r="BG71" s="211">
        <v>6978.1328209072935</v>
      </c>
      <c r="BH71" s="211">
        <v>1057.4522303122583</v>
      </c>
      <c r="BI71" s="211">
        <v>6092.8497853830859</v>
      </c>
      <c r="BJ71" s="211">
        <v>0</v>
      </c>
      <c r="BK71" s="211">
        <v>8.1922128356078285E-3</v>
      </c>
      <c r="BL71" s="211">
        <v>9.6677506169158198E-2</v>
      </c>
      <c r="BM71" s="211">
        <v>242.65592294093051</v>
      </c>
      <c r="BN71" s="211">
        <v>0</v>
      </c>
      <c r="BO71" s="211">
        <v>0</v>
      </c>
      <c r="BP71" s="211">
        <v>0</v>
      </c>
      <c r="BQ71" s="211">
        <v>0</v>
      </c>
      <c r="BR71" s="192">
        <v>2533534.7464375105</v>
      </c>
      <c r="BS71" s="211">
        <v>19021647.53953924</v>
      </c>
      <c r="BT71" s="211">
        <v>0</v>
      </c>
      <c r="BU71" s="211">
        <v>0</v>
      </c>
      <c r="BV71" s="211">
        <v>0</v>
      </c>
      <c r="BW71" s="211"/>
      <c r="BX71" s="192">
        <v>19021647.53953924</v>
      </c>
      <c r="BY71" s="211">
        <v>27179310.806034219</v>
      </c>
      <c r="BZ71" s="211">
        <v>-3101916.4548956598</v>
      </c>
      <c r="CA71" s="192">
        <v>24077394.351138558</v>
      </c>
      <c r="CB71" s="211">
        <v>1513111.8495580377</v>
      </c>
      <c r="CC71" s="211"/>
      <c r="CD71" s="211">
        <v>0</v>
      </c>
      <c r="CE71" s="192">
        <v>1513111.8495580377</v>
      </c>
      <c r="CF71" s="191">
        <v>47145688.486673348</v>
      </c>
      <c r="CG71" s="158" t="s">
        <v>66</v>
      </c>
      <c r="CH71" s="161" t="s">
        <v>67</v>
      </c>
      <c r="CK71" s="244"/>
      <c r="CL71" s="50"/>
    </row>
    <row r="72" spans="1:90" ht="39.950000000000003" customHeight="1">
      <c r="A72" s="160" t="s">
        <v>69</v>
      </c>
      <c r="B72" s="157" t="s">
        <v>166</v>
      </c>
      <c r="C72" s="211">
        <v>2.2687843131765199E-2</v>
      </c>
      <c r="D72" s="211">
        <v>0</v>
      </c>
      <c r="E72" s="211">
        <v>1573.5862707323327</v>
      </c>
      <c r="F72" s="211">
        <v>704.16774544957559</v>
      </c>
      <c r="G72" s="211">
        <v>0</v>
      </c>
      <c r="H72" s="211">
        <v>1548.413407585298</v>
      </c>
      <c r="I72" s="211">
        <v>4305.3633522162108</v>
      </c>
      <c r="J72" s="211">
        <v>924.9523496994334</v>
      </c>
      <c r="K72" s="211">
        <v>387.79380050908713</v>
      </c>
      <c r="L72" s="211">
        <v>111.80468778051311</v>
      </c>
      <c r="M72" s="211">
        <v>54.122289203864412</v>
      </c>
      <c r="N72" s="211">
        <v>1799.4934985367433</v>
      </c>
      <c r="O72" s="211">
        <v>358.4339789587421</v>
      </c>
      <c r="P72" s="211">
        <v>39005.390291202486</v>
      </c>
      <c r="Q72" s="211">
        <v>1692.4050085864967</v>
      </c>
      <c r="R72" s="211">
        <v>1580.1000883351301</v>
      </c>
      <c r="S72" s="211">
        <v>2408.9914918216464</v>
      </c>
      <c r="T72" s="211">
        <v>3710.0508743839641</v>
      </c>
      <c r="U72" s="211">
        <v>14024.228131988031</v>
      </c>
      <c r="V72" s="211">
        <v>804.89476799912393</v>
      </c>
      <c r="W72" s="211">
        <v>132789.35287078159</v>
      </c>
      <c r="X72" s="211">
        <v>1624.0077822099022</v>
      </c>
      <c r="Y72" s="211">
        <v>30414.294027476393</v>
      </c>
      <c r="Z72" s="211">
        <v>1062.693326825806</v>
      </c>
      <c r="AA72" s="211">
        <v>74.549206651462654</v>
      </c>
      <c r="AB72" s="211">
        <v>944.49918869490511</v>
      </c>
      <c r="AC72" s="211">
        <v>71.216842331617869</v>
      </c>
      <c r="AD72" s="211">
        <v>5.8143081477886067</v>
      </c>
      <c r="AE72" s="211">
        <v>10171.593711464959</v>
      </c>
      <c r="AF72" s="211">
        <v>778.13001695287028</v>
      </c>
      <c r="AG72" s="211">
        <v>0</v>
      </c>
      <c r="AH72" s="211">
        <v>39531.11824856155</v>
      </c>
      <c r="AI72" s="211">
        <v>17157.815746869714</v>
      </c>
      <c r="AJ72" s="211">
        <v>1117.1327343955286</v>
      </c>
      <c r="AK72" s="211">
        <v>29629.531825658596</v>
      </c>
      <c r="AL72" s="211">
        <v>0</v>
      </c>
      <c r="AM72" s="211">
        <v>0</v>
      </c>
      <c r="AN72" s="211">
        <v>0</v>
      </c>
      <c r="AO72" s="211">
        <v>0</v>
      </c>
      <c r="AP72" s="211">
        <v>0</v>
      </c>
      <c r="AQ72" s="211">
        <v>0</v>
      </c>
      <c r="AR72" s="211">
        <v>0</v>
      </c>
      <c r="AS72" s="211">
        <v>0</v>
      </c>
      <c r="AT72" s="211">
        <v>28271.150890578483</v>
      </c>
      <c r="AU72" s="211">
        <v>17234.844935347784</v>
      </c>
      <c r="AV72" s="211">
        <v>116624.7470954671</v>
      </c>
      <c r="AW72" s="211">
        <v>231.62391953932348</v>
      </c>
      <c r="AX72" s="211">
        <v>49212.350232317687</v>
      </c>
      <c r="AY72" s="211">
        <v>40049.396665910441</v>
      </c>
      <c r="AZ72" s="211">
        <v>507.49758419499523</v>
      </c>
      <c r="BA72" s="211">
        <v>1466.8144891565282</v>
      </c>
      <c r="BB72" s="211">
        <v>268.81561340970541</v>
      </c>
      <c r="BC72" s="211">
        <v>52708.560583694649</v>
      </c>
      <c r="BD72" s="211">
        <v>0</v>
      </c>
      <c r="BE72" s="211">
        <v>595.59237910989975</v>
      </c>
      <c r="BF72" s="211">
        <v>9806.3249974220853</v>
      </c>
      <c r="BG72" s="211">
        <v>21652.097300228805</v>
      </c>
      <c r="BH72" s="211">
        <v>58808.819302942065</v>
      </c>
      <c r="BI72" s="211">
        <v>60898.430361439925</v>
      </c>
      <c r="BJ72" s="211">
        <v>360.11682086868331</v>
      </c>
      <c r="BK72" s="211">
        <v>0</v>
      </c>
      <c r="BL72" s="211">
        <v>41</v>
      </c>
      <c r="BM72" s="211">
        <v>11875.7071688264</v>
      </c>
      <c r="BN72" s="211">
        <v>2040557.7370448692</v>
      </c>
      <c r="BO72" s="211">
        <v>350655.93628206558</v>
      </c>
      <c r="BP72" s="211">
        <v>5892.2922676702701</v>
      </c>
      <c r="BQ72" s="211">
        <v>0</v>
      </c>
      <c r="BR72" s="192">
        <v>3208085.820494914</v>
      </c>
      <c r="BS72" s="211">
        <v>13408645.512401089</v>
      </c>
      <c r="BT72" s="211">
        <v>0</v>
      </c>
      <c r="BU72" s="211">
        <v>0</v>
      </c>
      <c r="BV72" s="211">
        <v>0</v>
      </c>
      <c r="BW72" s="211"/>
      <c r="BX72" s="192">
        <v>13408645.512401089</v>
      </c>
      <c r="BY72" s="211">
        <v>7404728.2982214428</v>
      </c>
      <c r="BZ72" s="211">
        <v>-2840425.777594097</v>
      </c>
      <c r="CA72" s="192">
        <v>4564302.5206273459</v>
      </c>
      <c r="CB72" s="211">
        <v>37747.952634843226</v>
      </c>
      <c r="CC72" s="211"/>
      <c r="CD72" s="211">
        <v>0</v>
      </c>
      <c r="CE72" s="192">
        <v>37747.952634843226</v>
      </c>
      <c r="CF72" s="191">
        <v>21218781.806158192</v>
      </c>
      <c r="CG72" s="158" t="s">
        <v>68</v>
      </c>
      <c r="CH72" s="161" t="s">
        <v>69</v>
      </c>
      <c r="CK72" s="244"/>
      <c r="CL72" s="50"/>
    </row>
    <row r="73" spans="1:90">
      <c r="A73" s="160" t="s">
        <v>71</v>
      </c>
      <c r="B73" s="157" t="s">
        <v>167</v>
      </c>
      <c r="C73" s="211">
        <v>8.6264567933168612E-2</v>
      </c>
      <c r="D73" s="211">
        <v>0</v>
      </c>
      <c r="E73" s="211">
        <v>21835.185868113265</v>
      </c>
      <c r="F73" s="211">
        <v>45878.246029414338</v>
      </c>
      <c r="G73" s="211">
        <v>0</v>
      </c>
      <c r="H73" s="211">
        <v>470.45135444460573</v>
      </c>
      <c r="I73" s="211">
        <v>721.49471326013975</v>
      </c>
      <c r="J73" s="211">
        <v>367.87923946754017</v>
      </c>
      <c r="K73" s="211">
        <v>18.488027437474059</v>
      </c>
      <c r="L73" s="211">
        <v>17.337963754874018</v>
      </c>
      <c r="M73" s="211">
        <v>12.536710018013393</v>
      </c>
      <c r="N73" s="211">
        <v>6459.4232058297712</v>
      </c>
      <c r="O73" s="211">
        <v>677.53797853914682</v>
      </c>
      <c r="P73" s="211">
        <v>48284.878017573705</v>
      </c>
      <c r="Q73" s="211">
        <v>6858.4999316420963</v>
      </c>
      <c r="R73" s="211">
        <v>6403.3823422003206</v>
      </c>
      <c r="S73" s="211">
        <v>4522.9679476998717</v>
      </c>
      <c r="T73" s="211">
        <v>18606.572139223183</v>
      </c>
      <c r="U73" s="211">
        <v>1956.4991631238006</v>
      </c>
      <c r="V73" s="211">
        <v>3958.0305218505832</v>
      </c>
      <c r="W73" s="211">
        <v>42271.276474279148</v>
      </c>
      <c r="X73" s="211">
        <v>1266764.923132394</v>
      </c>
      <c r="Y73" s="211">
        <v>44525.579501957116</v>
      </c>
      <c r="Z73" s="211">
        <v>65440.530235772167</v>
      </c>
      <c r="AA73" s="211">
        <v>4454.0525331762592</v>
      </c>
      <c r="AB73" s="211">
        <v>705.46967532755673</v>
      </c>
      <c r="AC73" s="211">
        <v>602.03292217266392</v>
      </c>
      <c r="AD73" s="211">
        <v>11.618912446740916</v>
      </c>
      <c r="AE73" s="211">
        <v>130.42085076774799</v>
      </c>
      <c r="AF73" s="211">
        <v>20488.907989676991</v>
      </c>
      <c r="AG73" s="211">
        <v>0</v>
      </c>
      <c r="AH73" s="211">
        <v>91057.567509593209</v>
      </c>
      <c r="AI73" s="211">
        <v>666546.58189281065</v>
      </c>
      <c r="AJ73" s="211">
        <v>332.48100476366812</v>
      </c>
      <c r="AK73" s="211">
        <v>11394.075038585368</v>
      </c>
      <c r="AL73" s="211">
        <v>0</v>
      </c>
      <c r="AM73" s="211">
        <v>0</v>
      </c>
      <c r="AN73" s="211">
        <v>0</v>
      </c>
      <c r="AO73" s="211">
        <v>0</v>
      </c>
      <c r="AP73" s="211">
        <v>0</v>
      </c>
      <c r="AQ73" s="211">
        <v>0</v>
      </c>
      <c r="AR73" s="211">
        <v>0</v>
      </c>
      <c r="AS73" s="211">
        <v>28894.526255546545</v>
      </c>
      <c r="AT73" s="211">
        <v>19240.470196568866</v>
      </c>
      <c r="AU73" s="211">
        <v>11729.501979049403</v>
      </c>
      <c r="AV73" s="211">
        <v>79371.192894043459</v>
      </c>
      <c r="AW73" s="211">
        <v>157.63606999791403</v>
      </c>
      <c r="AX73" s="211">
        <v>33492.402258854141</v>
      </c>
      <c r="AY73" s="211">
        <v>27256.379689792193</v>
      </c>
      <c r="AZ73" s="211">
        <v>345.38714682424018</v>
      </c>
      <c r="BA73" s="211">
        <v>5577.1770551445279</v>
      </c>
      <c r="BB73" s="211">
        <v>1022.1008056958331</v>
      </c>
      <c r="BC73" s="211">
        <v>200410.46558390494</v>
      </c>
      <c r="BD73" s="211">
        <v>0</v>
      </c>
      <c r="BE73" s="211">
        <v>2264.583678131497</v>
      </c>
      <c r="BF73" s="211">
        <v>37285.976635233746</v>
      </c>
      <c r="BG73" s="211">
        <v>221212.89147263177</v>
      </c>
      <c r="BH73" s="211">
        <v>27646.971205408183</v>
      </c>
      <c r="BI73" s="211">
        <v>74494.855135827151</v>
      </c>
      <c r="BJ73" s="211">
        <v>19.206494917500844</v>
      </c>
      <c r="BK73" s="211">
        <v>0.17585107169585287</v>
      </c>
      <c r="BL73" s="211">
        <v>0</v>
      </c>
      <c r="BM73" s="211">
        <v>1096.2697520033123</v>
      </c>
      <c r="BN73" s="211">
        <v>34638.145333037086</v>
      </c>
      <c r="BO73" s="211">
        <v>5093.9193831151488</v>
      </c>
      <c r="BP73" s="211">
        <v>29993.073858334999</v>
      </c>
      <c r="BQ73" s="211">
        <v>0</v>
      </c>
      <c r="BR73" s="192">
        <v>3223018.3238270194</v>
      </c>
      <c r="BS73" s="211">
        <v>19698953.44535327</v>
      </c>
      <c r="BT73" s="211">
        <v>0</v>
      </c>
      <c r="BU73" s="211">
        <v>0</v>
      </c>
      <c r="BV73" s="211">
        <v>0</v>
      </c>
      <c r="BW73" s="211"/>
      <c r="BX73" s="192">
        <v>19698953.44535327</v>
      </c>
      <c r="BY73" s="211">
        <v>11919146.707623977</v>
      </c>
      <c r="BZ73" s="211">
        <v>-1955233</v>
      </c>
      <c r="CA73" s="192">
        <v>9963913.7076239772</v>
      </c>
      <c r="CB73" s="211">
        <v>4799972.5279898969</v>
      </c>
      <c r="CC73" s="211"/>
      <c r="CD73" s="211">
        <v>0</v>
      </c>
      <c r="CE73" s="192">
        <v>4799972.5279898969</v>
      </c>
      <c r="CF73" s="191">
        <v>37685858.004794165</v>
      </c>
      <c r="CG73" s="158" t="s">
        <v>70</v>
      </c>
      <c r="CH73" s="161" t="s">
        <v>71</v>
      </c>
      <c r="CK73" s="244"/>
      <c r="CL73" s="50"/>
    </row>
    <row r="74" spans="1:90" ht="30">
      <c r="A74" s="160" t="s">
        <v>73</v>
      </c>
      <c r="B74" s="157" t="s">
        <v>168</v>
      </c>
      <c r="C74" s="211">
        <v>3.8768056710727368E-2</v>
      </c>
      <c r="D74" s="211">
        <v>0</v>
      </c>
      <c r="E74" s="211">
        <v>443.008468087773</v>
      </c>
      <c r="F74" s="211">
        <v>155.14553365663809</v>
      </c>
      <c r="G74" s="211">
        <v>0</v>
      </c>
      <c r="H74" s="211">
        <v>50.710668020989004</v>
      </c>
      <c r="I74" s="211">
        <v>0</v>
      </c>
      <c r="J74" s="211">
        <v>123.48813769247997</v>
      </c>
      <c r="K74" s="211">
        <v>24.106979711792324</v>
      </c>
      <c r="L74" s="211">
        <v>69.819999987028709</v>
      </c>
      <c r="M74" s="211">
        <v>0.48276859814935236</v>
      </c>
      <c r="N74" s="211">
        <v>151.35652769180587</v>
      </c>
      <c r="O74" s="211">
        <v>73.155724838694709</v>
      </c>
      <c r="P74" s="211">
        <v>1300.0373870516048</v>
      </c>
      <c r="Q74" s="211">
        <v>585.77066816036483</v>
      </c>
      <c r="R74" s="211">
        <v>546.89999131907814</v>
      </c>
      <c r="S74" s="211">
        <v>96.132010030991466</v>
      </c>
      <c r="T74" s="211">
        <v>358.27512024212587</v>
      </c>
      <c r="U74" s="211">
        <v>265.89363952024354</v>
      </c>
      <c r="V74" s="211">
        <v>551.80420069240483</v>
      </c>
      <c r="W74" s="211">
        <v>228926.09093937994</v>
      </c>
      <c r="X74" s="211">
        <v>100574.19588078311</v>
      </c>
      <c r="Y74" s="211">
        <v>23736.112060968921</v>
      </c>
      <c r="Z74" s="211">
        <v>343.86651013099527</v>
      </c>
      <c r="AA74" s="211">
        <v>12.723652994194673</v>
      </c>
      <c r="AB74" s="211">
        <v>253.10093068745309</v>
      </c>
      <c r="AC74" s="211">
        <v>1399.4767080890776</v>
      </c>
      <c r="AD74" s="211">
        <v>5.3877595592363292</v>
      </c>
      <c r="AE74" s="211">
        <v>0.19504012386540615</v>
      </c>
      <c r="AF74" s="211">
        <v>154.46896975440256</v>
      </c>
      <c r="AG74" s="211">
        <v>0</v>
      </c>
      <c r="AH74" s="211">
        <v>75528.197775855544</v>
      </c>
      <c r="AI74" s="211">
        <v>298.80762798647856</v>
      </c>
      <c r="AJ74" s="211">
        <v>3.209604949689588</v>
      </c>
      <c r="AK74" s="211">
        <v>3324.4432062170372</v>
      </c>
      <c r="AL74" s="211">
        <v>0</v>
      </c>
      <c r="AM74" s="211">
        <v>0</v>
      </c>
      <c r="AN74" s="211">
        <v>0</v>
      </c>
      <c r="AO74" s="211">
        <v>0</v>
      </c>
      <c r="AP74" s="211">
        <v>0</v>
      </c>
      <c r="AQ74" s="211">
        <v>0</v>
      </c>
      <c r="AR74" s="211">
        <v>0</v>
      </c>
      <c r="AS74" s="211">
        <v>0</v>
      </c>
      <c r="AT74" s="211">
        <v>9017.0030528960488</v>
      </c>
      <c r="AU74" s="211">
        <v>5497.004702769651</v>
      </c>
      <c r="AV74" s="211">
        <v>37197.130908225896</v>
      </c>
      <c r="AW74" s="211">
        <v>73.875789411383835</v>
      </c>
      <c r="AX74" s="211">
        <v>15696.13893691464</v>
      </c>
      <c r="AY74" s="211">
        <v>12773.640995404456</v>
      </c>
      <c r="AZ74" s="211">
        <v>161.8649089927446</v>
      </c>
      <c r="BA74" s="211">
        <v>2506.432496446509</v>
      </c>
      <c r="BB74" s="211">
        <v>459.34110549298407</v>
      </c>
      <c r="BC74" s="211">
        <v>90066.228595723907</v>
      </c>
      <c r="BD74" s="211">
        <v>0</v>
      </c>
      <c r="BE74" s="211">
        <v>1017.7238530656722</v>
      </c>
      <c r="BF74" s="211">
        <v>16756.646342093452</v>
      </c>
      <c r="BG74" s="211">
        <v>11997.762707444392</v>
      </c>
      <c r="BH74" s="211">
        <v>11265.251598623465</v>
      </c>
      <c r="BI74" s="211">
        <v>7141.2389305791676</v>
      </c>
      <c r="BJ74" s="211">
        <v>1530.525968652732</v>
      </c>
      <c r="BK74" s="211">
        <v>14.013209229585859</v>
      </c>
      <c r="BL74" s="211">
        <v>165.3719390510042</v>
      </c>
      <c r="BM74" s="211">
        <v>38039.379586347284</v>
      </c>
      <c r="BN74" s="211">
        <v>296967.83422464307</v>
      </c>
      <c r="BO74" s="211">
        <v>41651.529041587099</v>
      </c>
      <c r="BP74" s="211">
        <v>8962.8173473177085</v>
      </c>
      <c r="BQ74" s="211">
        <v>0</v>
      </c>
      <c r="BR74" s="192">
        <v>1048315.1595017515</v>
      </c>
      <c r="BS74" s="211">
        <v>14795338.096321721</v>
      </c>
      <c r="BT74" s="211">
        <v>0</v>
      </c>
      <c r="BU74" s="211">
        <v>0</v>
      </c>
      <c r="BV74" s="211">
        <v>0</v>
      </c>
      <c r="BW74" s="211"/>
      <c r="BX74" s="192">
        <v>14795338.096321721</v>
      </c>
      <c r="BY74" s="211">
        <v>2514827.3863918986</v>
      </c>
      <c r="BZ74" s="211">
        <v>1074204.428412009</v>
      </c>
      <c r="CA74" s="192">
        <v>3589031.8148039076</v>
      </c>
      <c r="CB74" s="211">
        <v>4017532.8950361651</v>
      </c>
      <c r="CC74" s="211"/>
      <c r="CD74" s="211">
        <v>0</v>
      </c>
      <c r="CE74" s="192">
        <v>4017532.8950361651</v>
      </c>
      <c r="CF74" s="191">
        <v>23450217.965663541</v>
      </c>
      <c r="CG74" s="158" t="s">
        <v>72</v>
      </c>
      <c r="CH74" s="161" t="s">
        <v>73</v>
      </c>
      <c r="CK74" s="244"/>
      <c r="CL74" s="50"/>
    </row>
    <row r="75" spans="1:90" ht="30">
      <c r="A75" s="160" t="s">
        <v>75</v>
      </c>
      <c r="B75" s="157" t="s">
        <v>169</v>
      </c>
      <c r="C75" s="211">
        <v>2.2413874541071768E-2</v>
      </c>
      <c r="D75" s="211">
        <v>0</v>
      </c>
      <c r="E75" s="211">
        <v>35589.451180716795</v>
      </c>
      <c r="F75" s="211">
        <v>610.37138090655685</v>
      </c>
      <c r="G75" s="211">
        <v>0</v>
      </c>
      <c r="H75" s="211">
        <v>115.10639235714088</v>
      </c>
      <c r="I75" s="211">
        <v>0</v>
      </c>
      <c r="J75" s="211">
        <v>37.09231301552385</v>
      </c>
      <c r="K75" s="211">
        <v>9.5765513641199256</v>
      </c>
      <c r="L75" s="211">
        <v>10.489738710607265</v>
      </c>
      <c r="M75" s="211">
        <v>2.5842093344685999</v>
      </c>
      <c r="N75" s="211">
        <v>42.271185411829201</v>
      </c>
      <c r="O75" s="211">
        <v>11.856604808416677</v>
      </c>
      <c r="P75" s="211">
        <v>300.17620524052916</v>
      </c>
      <c r="Q75" s="211">
        <v>1693.1801037076975</v>
      </c>
      <c r="R75" s="211">
        <v>1580.8237495529045</v>
      </c>
      <c r="S75" s="211">
        <v>50.62626042981389</v>
      </c>
      <c r="T75" s="211">
        <v>559.81897145195569</v>
      </c>
      <c r="U75" s="211">
        <v>429.05990038095348</v>
      </c>
      <c r="V75" s="211">
        <v>646.37352587115356</v>
      </c>
      <c r="W75" s="211">
        <v>120624.9276344356</v>
      </c>
      <c r="X75" s="211">
        <v>20117.698924334927</v>
      </c>
      <c r="Y75" s="211">
        <v>1592.9323321728471</v>
      </c>
      <c r="Z75" s="211">
        <v>11829.52800083587</v>
      </c>
      <c r="AA75" s="211">
        <v>16.706364405715163</v>
      </c>
      <c r="AB75" s="211">
        <v>131.0696278861364</v>
      </c>
      <c r="AC75" s="211">
        <v>3052.9313920762911</v>
      </c>
      <c r="AD75" s="211">
        <v>7.1528752805825002</v>
      </c>
      <c r="AE75" s="211">
        <v>17.795309250591274</v>
      </c>
      <c r="AF75" s="211">
        <v>5548.9217033006826</v>
      </c>
      <c r="AG75" s="211">
        <v>0</v>
      </c>
      <c r="AH75" s="211">
        <v>15726.11155755369</v>
      </c>
      <c r="AI75" s="211">
        <v>1000.7425067006742</v>
      </c>
      <c r="AJ75" s="211">
        <v>0.36234851767698439</v>
      </c>
      <c r="AK75" s="211">
        <v>723.96541544205354</v>
      </c>
      <c r="AL75" s="211">
        <v>0</v>
      </c>
      <c r="AM75" s="211">
        <v>0</v>
      </c>
      <c r="AN75" s="211">
        <v>0</v>
      </c>
      <c r="AO75" s="211">
        <v>0</v>
      </c>
      <c r="AP75" s="211">
        <v>0</v>
      </c>
      <c r="AQ75" s="211">
        <v>0</v>
      </c>
      <c r="AR75" s="211">
        <v>0</v>
      </c>
      <c r="AS75" s="211">
        <v>0.1613653217426502</v>
      </c>
      <c r="AT75" s="211">
        <v>4999.8878030003589</v>
      </c>
      <c r="AU75" s="211">
        <v>3048.0644849716773</v>
      </c>
      <c r="AV75" s="211">
        <v>20625.642471631771</v>
      </c>
      <c r="AW75" s="211">
        <v>40.963794317044872</v>
      </c>
      <c r="AX75" s="211">
        <v>8703.4387328584344</v>
      </c>
      <c r="AY75" s="211">
        <v>7082.9267150259675</v>
      </c>
      <c r="AZ75" s="211">
        <v>89.753366995551332</v>
      </c>
      <c r="BA75" s="211">
        <v>1449.1018711668403</v>
      </c>
      <c r="BB75" s="211">
        <v>265.56951221204986</v>
      </c>
      <c r="BC75" s="211">
        <v>57201.347304730523</v>
      </c>
      <c r="BD75" s="211">
        <v>0</v>
      </c>
      <c r="BE75" s="211">
        <v>588.40026288338947</v>
      </c>
      <c r="BF75" s="211">
        <v>9687.9080538712442</v>
      </c>
      <c r="BG75" s="211">
        <v>43168.376079491602</v>
      </c>
      <c r="BH75" s="211">
        <v>20951.3275684859</v>
      </c>
      <c r="BI75" s="211">
        <v>846810.64508700918</v>
      </c>
      <c r="BJ75" s="211">
        <v>76.030723940673823</v>
      </c>
      <c r="BK75" s="211">
        <v>0</v>
      </c>
      <c r="BL75" s="211">
        <v>8.2150505793696027</v>
      </c>
      <c r="BM75" s="211">
        <v>17681.983857903626</v>
      </c>
      <c r="BN75" s="211">
        <v>18013.877862805239</v>
      </c>
      <c r="BO75" s="211">
        <v>2385.5056058242853</v>
      </c>
      <c r="BP75" s="211">
        <v>9435.0290313578062</v>
      </c>
      <c r="BQ75" s="211">
        <v>0</v>
      </c>
      <c r="BR75" s="192">
        <v>1294393.8832857125</v>
      </c>
      <c r="BS75" s="211">
        <v>10350127.559148643</v>
      </c>
      <c r="BT75" s="211">
        <v>0</v>
      </c>
      <c r="BU75" s="211">
        <v>0</v>
      </c>
      <c r="BV75" s="211">
        <v>0</v>
      </c>
      <c r="BW75" s="211"/>
      <c r="BX75" s="192">
        <v>10350127.559148643</v>
      </c>
      <c r="BY75" s="211">
        <v>3010185.6479232898</v>
      </c>
      <c r="BZ75" s="211">
        <v>862402.81137067266</v>
      </c>
      <c r="CA75" s="192">
        <v>3872588.4592939625</v>
      </c>
      <c r="CB75" s="211">
        <v>358007.1220732198</v>
      </c>
      <c r="CC75" s="211"/>
      <c r="CD75" s="211">
        <v>0</v>
      </c>
      <c r="CE75" s="192">
        <v>358007.1220732198</v>
      </c>
      <c r="CF75" s="191">
        <v>15875117.023801539</v>
      </c>
      <c r="CG75" s="158" t="s">
        <v>74</v>
      </c>
      <c r="CH75" s="161" t="s">
        <v>75</v>
      </c>
      <c r="CK75" s="244"/>
      <c r="CL75" s="50"/>
    </row>
    <row r="76" spans="1:90">
      <c r="A76" s="160" t="s">
        <v>77</v>
      </c>
      <c r="B76" s="157" t="s">
        <v>170</v>
      </c>
      <c r="C76" s="211">
        <v>61581.087896540543</v>
      </c>
      <c r="D76" s="211">
        <v>0</v>
      </c>
      <c r="E76" s="211">
        <v>51009.577605611936</v>
      </c>
      <c r="F76" s="211">
        <v>6171.6879553404906</v>
      </c>
      <c r="G76" s="211">
        <v>0</v>
      </c>
      <c r="H76" s="211">
        <v>1395.4690085439363</v>
      </c>
      <c r="I76" s="211">
        <v>101.47991789532475</v>
      </c>
      <c r="J76" s="211">
        <v>1091.7824274294267</v>
      </c>
      <c r="K76" s="211">
        <v>588.53229357879195</v>
      </c>
      <c r="L76" s="211">
        <v>187.50860400001335</v>
      </c>
      <c r="M76" s="211">
        <v>270.65704995004035</v>
      </c>
      <c r="N76" s="211">
        <v>2985.2596195003812</v>
      </c>
      <c r="O76" s="211">
        <v>419.82165487561383</v>
      </c>
      <c r="P76" s="211">
        <v>79919.006349261908</v>
      </c>
      <c r="Q76" s="211">
        <v>3265.873344684067</v>
      </c>
      <c r="R76" s="211">
        <v>3049.1559255881753</v>
      </c>
      <c r="S76" s="211">
        <v>2269.2856558473181</v>
      </c>
      <c r="T76" s="211">
        <v>26156.590331076142</v>
      </c>
      <c r="U76" s="211">
        <v>4242.9413809461112</v>
      </c>
      <c r="V76" s="211">
        <v>1485.4425873646269</v>
      </c>
      <c r="W76" s="211">
        <v>1066.4948287501063</v>
      </c>
      <c r="X76" s="211">
        <v>1660.4157098777732</v>
      </c>
      <c r="Y76" s="211">
        <v>3150.8139608980237</v>
      </c>
      <c r="Z76" s="211">
        <v>1324683.8290087089</v>
      </c>
      <c r="AA76" s="211">
        <v>12386.884457063647</v>
      </c>
      <c r="AB76" s="211">
        <v>0</v>
      </c>
      <c r="AC76" s="211">
        <v>120.76380380157727</v>
      </c>
      <c r="AD76" s="211">
        <v>734.92001556784669</v>
      </c>
      <c r="AE76" s="211">
        <v>0</v>
      </c>
      <c r="AF76" s="211">
        <v>2850.2593871235176</v>
      </c>
      <c r="AG76" s="211">
        <v>0</v>
      </c>
      <c r="AH76" s="211">
        <v>912000.74449630908</v>
      </c>
      <c r="AI76" s="211">
        <v>1515016.8002656682</v>
      </c>
      <c r="AJ76" s="211">
        <v>800.60785325058612</v>
      </c>
      <c r="AK76" s="211">
        <v>23644.145009734872</v>
      </c>
      <c r="AL76" s="211">
        <v>0</v>
      </c>
      <c r="AM76" s="211">
        <v>0</v>
      </c>
      <c r="AN76" s="211">
        <v>0</v>
      </c>
      <c r="AO76" s="211">
        <v>0</v>
      </c>
      <c r="AP76" s="211">
        <v>0</v>
      </c>
      <c r="AQ76" s="211">
        <v>0</v>
      </c>
      <c r="AR76" s="211">
        <v>0</v>
      </c>
      <c r="AS76" s="211">
        <v>192.67336026628368</v>
      </c>
      <c r="AT76" s="211">
        <v>2482.3205783521566</v>
      </c>
      <c r="AU76" s="211">
        <v>1513.2885963259357</v>
      </c>
      <c r="AV76" s="211">
        <v>10240.121131986623</v>
      </c>
      <c r="AW76" s="211">
        <v>20.337510281644036</v>
      </c>
      <c r="AX76" s="211">
        <v>4321.0419753893493</v>
      </c>
      <c r="AY76" s="211">
        <v>3516.4978560355926</v>
      </c>
      <c r="AZ76" s="211">
        <v>44.560325880863587</v>
      </c>
      <c r="BA76" s="211">
        <v>2465.3109079628275</v>
      </c>
      <c r="BB76" s="211">
        <v>451.8049616149824</v>
      </c>
      <c r="BC76" s="211">
        <v>88588.564069014712</v>
      </c>
      <c r="BD76" s="211">
        <v>0</v>
      </c>
      <c r="BE76" s="211">
        <v>1001.0266463644641</v>
      </c>
      <c r="BF76" s="211">
        <v>16481.729736031706</v>
      </c>
      <c r="BG76" s="211">
        <v>0</v>
      </c>
      <c r="BH76" s="211">
        <v>1690.1101089370586</v>
      </c>
      <c r="BI76" s="211">
        <v>63069.541672777785</v>
      </c>
      <c r="BJ76" s="211">
        <v>149.18039783045134</v>
      </c>
      <c r="BK76" s="211">
        <v>0</v>
      </c>
      <c r="BL76" s="211">
        <v>16.118806320769835</v>
      </c>
      <c r="BM76" s="211">
        <v>3410.3190240125323</v>
      </c>
      <c r="BN76" s="211">
        <v>176183.16564801679</v>
      </c>
      <c r="BO76" s="211">
        <v>31695.729526763214</v>
      </c>
      <c r="BP76" s="211">
        <v>57615.468902688939</v>
      </c>
      <c r="BQ76" s="211">
        <v>0</v>
      </c>
      <c r="BR76" s="192">
        <v>4509456.7501476426</v>
      </c>
      <c r="BS76" s="211">
        <v>61528014.408118539</v>
      </c>
      <c r="BT76" s="211">
        <v>0</v>
      </c>
      <c r="BU76" s="211">
        <v>0</v>
      </c>
      <c r="BV76" s="211">
        <v>0</v>
      </c>
      <c r="BW76" s="211"/>
      <c r="BX76" s="192">
        <v>61528014.408118539</v>
      </c>
      <c r="BY76" s="211">
        <v>35235663.788086042</v>
      </c>
      <c r="BZ76" s="211">
        <v>-1855619.1276138716</v>
      </c>
      <c r="CA76" s="192">
        <v>33380044.66047217</v>
      </c>
      <c r="CB76" s="211">
        <v>807635.56975601101</v>
      </c>
      <c r="CC76" s="211"/>
      <c r="CD76" s="211">
        <v>0</v>
      </c>
      <c r="CE76" s="192">
        <v>807635.56975601101</v>
      </c>
      <c r="CF76" s="191">
        <v>100225151.38849436</v>
      </c>
      <c r="CG76" s="158" t="s">
        <v>76</v>
      </c>
      <c r="CH76" s="161" t="s">
        <v>77</v>
      </c>
      <c r="CK76" s="244"/>
      <c r="CL76" s="50"/>
    </row>
    <row r="77" spans="1:90">
      <c r="A77" s="160" t="s">
        <v>79</v>
      </c>
      <c r="B77" s="246" t="s">
        <v>171</v>
      </c>
      <c r="C77" s="211">
        <v>8320.2238810321414</v>
      </c>
      <c r="D77" s="211">
        <v>0</v>
      </c>
      <c r="E77" s="211">
        <v>661.52925895523583</v>
      </c>
      <c r="F77" s="211">
        <v>90556.813198253541</v>
      </c>
      <c r="G77" s="211">
        <v>29702.105253034275</v>
      </c>
      <c r="H77" s="211">
        <v>17574.789603130295</v>
      </c>
      <c r="I77" s="211">
        <v>0.88762446832384434</v>
      </c>
      <c r="J77" s="211">
        <v>300.61952981199647</v>
      </c>
      <c r="K77" s="211">
        <v>101.18932721255671</v>
      </c>
      <c r="L77" s="211">
        <v>127.22135833836705</v>
      </c>
      <c r="M77" s="211">
        <v>28.106847226900328</v>
      </c>
      <c r="N77" s="211">
        <v>3590.4591885565028</v>
      </c>
      <c r="O77" s="211">
        <v>561.54800484436805</v>
      </c>
      <c r="P77" s="211">
        <v>20239.90349956162</v>
      </c>
      <c r="Q77" s="211">
        <v>2541.2642025506852</v>
      </c>
      <c r="R77" s="211">
        <v>2135.2713728270037</v>
      </c>
      <c r="S77" s="211">
        <v>580.54307991165524</v>
      </c>
      <c r="T77" s="211">
        <v>8184.1240917654059</v>
      </c>
      <c r="U77" s="211">
        <v>187.8450208058253</v>
      </c>
      <c r="V77" s="211">
        <v>1254.193344635436</v>
      </c>
      <c r="W77" s="211">
        <v>528.85094460010873</v>
      </c>
      <c r="X77" s="211">
        <v>6614.6430865124066</v>
      </c>
      <c r="Y77" s="211">
        <v>870.02813073754839</v>
      </c>
      <c r="Z77" s="211">
        <v>2321.2565757621142</v>
      </c>
      <c r="AA77" s="211">
        <v>122.61495447225222</v>
      </c>
      <c r="AB77" s="211">
        <v>837.92394836853259</v>
      </c>
      <c r="AC77" s="211">
        <v>85.167565328710438</v>
      </c>
      <c r="AD77" s="211">
        <v>6.1515987908176557</v>
      </c>
      <c r="AE77" s="211">
        <v>0</v>
      </c>
      <c r="AF77" s="211">
        <v>100019.51030425863</v>
      </c>
      <c r="AG77" s="211">
        <v>21347.406050049689</v>
      </c>
      <c r="AH77" s="211">
        <v>251214.35253856229</v>
      </c>
      <c r="AI77" s="211">
        <v>441651.01340406516</v>
      </c>
      <c r="AJ77" s="211">
        <v>17.619690941813275</v>
      </c>
      <c r="AK77" s="211">
        <v>395752.53145517886</v>
      </c>
      <c r="AL77" s="211">
        <v>0</v>
      </c>
      <c r="AM77" s="211">
        <v>0</v>
      </c>
      <c r="AN77" s="211">
        <v>0</v>
      </c>
      <c r="AO77" s="211">
        <v>0</v>
      </c>
      <c r="AP77" s="211">
        <v>6641.6098835714611</v>
      </c>
      <c r="AQ77" s="211">
        <v>0</v>
      </c>
      <c r="AR77" s="211">
        <v>0</v>
      </c>
      <c r="AS77" s="211">
        <v>5505049.5780748492</v>
      </c>
      <c r="AT77" s="211">
        <v>1316.9456497257115</v>
      </c>
      <c r="AU77" s="211">
        <v>802.84506807494313</v>
      </c>
      <c r="AV77" s="211">
        <v>5432.6919315096266</v>
      </c>
      <c r="AW77" s="211">
        <v>10.789660257919865</v>
      </c>
      <c r="AX77" s="211">
        <v>2292.4425964146812</v>
      </c>
      <c r="AY77" s="211">
        <v>1865.6077680547121</v>
      </c>
      <c r="AZ77" s="211">
        <v>23.640591723297593</v>
      </c>
      <c r="BA77" s="211">
        <v>298.38202064501678</v>
      </c>
      <c r="BB77" s="211">
        <v>54.682951731845172</v>
      </c>
      <c r="BC77" s="211">
        <v>10722.069442671591</v>
      </c>
      <c r="BD77" s="211">
        <v>0</v>
      </c>
      <c r="BE77" s="211">
        <v>121.15646448364211</v>
      </c>
      <c r="BF77" s="211">
        <v>1994.8201285597652</v>
      </c>
      <c r="BG77" s="211">
        <v>314121.20125030464</v>
      </c>
      <c r="BH77" s="211">
        <v>9193.3782393681176</v>
      </c>
      <c r="BI77" s="211">
        <v>162204.77144965873</v>
      </c>
      <c r="BJ77" s="211">
        <v>207.46419964087684</v>
      </c>
      <c r="BK77" s="211">
        <v>0</v>
      </c>
      <c r="BL77" s="211">
        <v>22.416318103035668</v>
      </c>
      <c r="BM77" s="211">
        <v>3774.3124448484054</v>
      </c>
      <c r="BN77" s="211">
        <v>11804.35863236823</v>
      </c>
      <c r="BO77" s="211">
        <v>1472.1606648111158</v>
      </c>
      <c r="BP77" s="211">
        <v>78307.96353430851</v>
      </c>
      <c r="BQ77" s="211">
        <v>0</v>
      </c>
      <c r="BR77" s="192">
        <v>7525772.9969002353</v>
      </c>
      <c r="BS77" s="211">
        <v>25251608.090023696</v>
      </c>
      <c r="BT77" s="211">
        <v>0</v>
      </c>
      <c r="BU77" s="211">
        <v>0</v>
      </c>
      <c r="BV77" s="211">
        <v>0</v>
      </c>
      <c r="BW77" s="211"/>
      <c r="BX77" s="192">
        <v>25251608.090023696</v>
      </c>
      <c r="BY77" s="211">
        <v>197007880.093209</v>
      </c>
      <c r="BZ77" s="211">
        <v>93907836.942174137</v>
      </c>
      <c r="CA77" s="192">
        <v>290915717.03538311</v>
      </c>
      <c r="CB77" s="211"/>
      <c r="CC77" s="211">
        <v>7988301.7999999998</v>
      </c>
      <c r="CD77" s="211">
        <v>0</v>
      </c>
      <c r="CE77" s="192">
        <v>7988301.7999999998</v>
      </c>
      <c r="CF77" s="191">
        <v>331681399.92230707</v>
      </c>
      <c r="CG77" s="247" t="s">
        <v>78</v>
      </c>
      <c r="CH77" s="161" t="s">
        <v>79</v>
      </c>
      <c r="CK77" s="244"/>
      <c r="CL77" s="50"/>
    </row>
    <row r="78" spans="1:90" ht="22.5" customHeight="1">
      <c r="A78" s="160" t="s">
        <v>633</v>
      </c>
      <c r="B78" s="234" t="s">
        <v>634</v>
      </c>
      <c r="C78" s="211">
        <v>0</v>
      </c>
      <c r="D78" s="211">
        <v>0</v>
      </c>
      <c r="E78" s="211">
        <v>0</v>
      </c>
      <c r="F78" s="211">
        <v>0</v>
      </c>
      <c r="G78" s="211">
        <v>0</v>
      </c>
      <c r="H78" s="211">
        <v>0</v>
      </c>
      <c r="I78" s="211">
        <v>0</v>
      </c>
      <c r="J78" s="211">
        <v>0</v>
      </c>
      <c r="K78" s="211">
        <v>0</v>
      </c>
      <c r="L78" s="211">
        <v>0</v>
      </c>
      <c r="M78" s="211">
        <v>0</v>
      </c>
      <c r="N78" s="211">
        <v>0</v>
      </c>
      <c r="O78" s="211">
        <v>0</v>
      </c>
      <c r="P78" s="211">
        <v>0</v>
      </c>
      <c r="Q78" s="211">
        <v>0</v>
      </c>
      <c r="R78" s="211">
        <v>0</v>
      </c>
      <c r="S78" s="211">
        <v>0</v>
      </c>
      <c r="T78" s="211">
        <v>0</v>
      </c>
      <c r="U78" s="211">
        <v>0</v>
      </c>
      <c r="V78" s="211">
        <v>0</v>
      </c>
      <c r="W78" s="211">
        <v>0</v>
      </c>
      <c r="X78" s="211">
        <v>0</v>
      </c>
      <c r="Y78" s="211">
        <v>0</v>
      </c>
      <c r="Z78" s="211">
        <v>0</v>
      </c>
      <c r="AA78" s="211">
        <v>0</v>
      </c>
      <c r="AB78" s="211">
        <v>0</v>
      </c>
      <c r="AC78" s="211">
        <v>0</v>
      </c>
      <c r="AD78" s="211">
        <v>0</v>
      </c>
      <c r="AE78" s="211">
        <v>0</v>
      </c>
      <c r="AF78" s="211">
        <v>0</v>
      </c>
      <c r="AG78" s="211">
        <v>0</v>
      </c>
      <c r="AH78" s="211">
        <v>0</v>
      </c>
      <c r="AI78" s="211">
        <v>0</v>
      </c>
      <c r="AJ78" s="211">
        <v>0</v>
      </c>
      <c r="AK78" s="211">
        <v>0</v>
      </c>
      <c r="AL78" s="211">
        <v>0</v>
      </c>
      <c r="AM78" s="211">
        <v>0</v>
      </c>
      <c r="AN78" s="211">
        <v>0</v>
      </c>
      <c r="AO78" s="211">
        <v>0</v>
      </c>
      <c r="AP78" s="211">
        <v>0</v>
      </c>
      <c r="AQ78" s="211">
        <v>0</v>
      </c>
      <c r="AR78" s="211">
        <v>0</v>
      </c>
      <c r="AS78" s="211">
        <v>0</v>
      </c>
      <c r="AT78" s="211">
        <v>0</v>
      </c>
      <c r="AU78" s="211">
        <v>0</v>
      </c>
      <c r="AV78" s="211">
        <v>0</v>
      </c>
      <c r="AW78" s="211">
        <v>0</v>
      </c>
      <c r="AX78" s="211">
        <v>0</v>
      </c>
      <c r="AY78" s="211">
        <v>0</v>
      </c>
      <c r="AZ78" s="211">
        <v>0</v>
      </c>
      <c r="BA78" s="211">
        <v>0</v>
      </c>
      <c r="BB78" s="211">
        <v>0</v>
      </c>
      <c r="BC78" s="211">
        <v>0</v>
      </c>
      <c r="BD78" s="211">
        <v>0</v>
      </c>
      <c r="BE78" s="211">
        <v>0</v>
      </c>
      <c r="BF78" s="211">
        <v>0</v>
      </c>
      <c r="BG78" s="211">
        <v>0</v>
      </c>
      <c r="BH78" s="211">
        <v>0</v>
      </c>
      <c r="BI78" s="211">
        <v>0</v>
      </c>
      <c r="BJ78" s="211">
        <v>0</v>
      </c>
      <c r="BK78" s="211">
        <v>0</v>
      </c>
      <c r="BL78" s="211">
        <v>0</v>
      </c>
      <c r="BM78" s="211">
        <v>0</v>
      </c>
      <c r="BN78" s="211">
        <v>0</v>
      </c>
      <c r="BO78" s="211">
        <v>0</v>
      </c>
      <c r="BP78" s="211">
        <v>0</v>
      </c>
      <c r="BQ78" s="211">
        <v>0</v>
      </c>
      <c r="BR78" s="192">
        <v>0</v>
      </c>
      <c r="BS78" s="211">
        <v>0</v>
      </c>
      <c r="BT78" s="211">
        <v>0</v>
      </c>
      <c r="BU78" s="211">
        <v>0</v>
      </c>
      <c r="BV78" s="211">
        <v>0</v>
      </c>
      <c r="BW78" s="211">
        <v>0</v>
      </c>
      <c r="BX78" s="192">
        <v>0</v>
      </c>
      <c r="BY78" s="211">
        <v>0</v>
      </c>
      <c r="BZ78" s="211">
        <v>0</v>
      </c>
      <c r="CA78" s="192">
        <v>0</v>
      </c>
      <c r="CB78" s="211">
        <v>0</v>
      </c>
      <c r="CC78" s="211">
        <v>0</v>
      </c>
      <c r="CD78" s="211">
        <v>0</v>
      </c>
      <c r="CE78" s="192">
        <v>0</v>
      </c>
      <c r="CF78" s="191">
        <v>0</v>
      </c>
      <c r="CG78" s="235" t="s">
        <v>635</v>
      </c>
      <c r="CH78" s="161" t="s">
        <v>633</v>
      </c>
      <c r="CK78" s="244"/>
      <c r="CL78" s="50"/>
    </row>
    <row r="79" spans="1:90">
      <c r="A79" s="160" t="s">
        <v>81</v>
      </c>
      <c r="B79" s="157" t="s">
        <v>172</v>
      </c>
      <c r="C79" s="211">
        <v>278.1477128087393</v>
      </c>
      <c r="D79" s="211">
        <v>0</v>
      </c>
      <c r="E79" s="211">
        <v>120459.05056855131</v>
      </c>
      <c r="F79" s="211">
        <v>231978.86852341995</v>
      </c>
      <c r="G79" s="211">
        <v>0</v>
      </c>
      <c r="H79" s="211">
        <v>19870.692514470375</v>
      </c>
      <c r="I79" s="211">
        <v>10303.787835234805</v>
      </c>
      <c r="J79" s="211">
        <v>447.99040386828676</v>
      </c>
      <c r="K79" s="211">
        <v>224.11018099720906</v>
      </c>
      <c r="L79" s="211">
        <v>507.10335396305499</v>
      </c>
      <c r="M79" s="211">
        <v>181.28652957846501</v>
      </c>
      <c r="N79" s="211">
        <v>3735.270545506608</v>
      </c>
      <c r="O79" s="211">
        <v>715.10139108687281</v>
      </c>
      <c r="P79" s="211">
        <v>116946.57487944946</v>
      </c>
      <c r="Q79" s="211">
        <v>13016.347000485694</v>
      </c>
      <c r="R79" s="211">
        <v>11344.211907055591</v>
      </c>
      <c r="S79" s="211">
        <v>1284.8513750119637</v>
      </c>
      <c r="T79" s="211">
        <v>24655.282883463318</v>
      </c>
      <c r="U79" s="211">
        <v>598.39962723745009</v>
      </c>
      <c r="V79" s="211">
        <v>2254.0496867910838</v>
      </c>
      <c r="W79" s="211">
        <v>1809.4087319942653</v>
      </c>
      <c r="X79" s="211">
        <v>7107.8145170686876</v>
      </c>
      <c r="Y79" s="211">
        <v>1575.655818470095</v>
      </c>
      <c r="Z79" s="211">
        <v>3518.7671464171917</v>
      </c>
      <c r="AA79" s="211">
        <v>1134.3030058260786</v>
      </c>
      <c r="AB79" s="211">
        <v>1033.7267181893169</v>
      </c>
      <c r="AC79" s="211">
        <v>164.4385678114233</v>
      </c>
      <c r="AD79" s="211">
        <v>25.175270801888821</v>
      </c>
      <c r="AE79" s="211">
        <v>254.071957573118</v>
      </c>
      <c r="AF79" s="211">
        <v>6749.1223861212966</v>
      </c>
      <c r="AG79" s="211">
        <v>0</v>
      </c>
      <c r="AH79" s="211">
        <v>238729.20917177509</v>
      </c>
      <c r="AI79" s="211">
        <v>101598.88205660168</v>
      </c>
      <c r="AJ79" s="211">
        <v>4792.333256934724</v>
      </c>
      <c r="AK79" s="211">
        <v>7168.7814926320098</v>
      </c>
      <c r="AL79" s="211">
        <v>0</v>
      </c>
      <c r="AM79" s="211">
        <v>0</v>
      </c>
      <c r="AN79" s="211">
        <v>0</v>
      </c>
      <c r="AO79" s="211">
        <v>0</v>
      </c>
      <c r="AP79" s="211">
        <v>0</v>
      </c>
      <c r="AQ79" s="211">
        <v>0</v>
      </c>
      <c r="AR79" s="211">
        <v>0</v>
      </c>
      <c r="AS79" s="211">
        <v>547.70489644575377</v>
      </c>
      <c r="AT79" s="211">
        <v>4157.3204940423848</v>
      </c>
      <c r="AU79" s="211">
        <v>2534.4130608153478</v>
      </c>
      <c r="AV79" s="211">
        <v>17149.86606272449</v>
      </c>
      <c r="AW79" s="211">
        <v>34.060688627011565</v>
      </c>
      <c r="AX79" s="211">
        <v>7236.7592310855161</v>
      </c>
      <c r="AY79" s="211">
        <v>5889.3314310988462</v>
      </c>
      <c r="AZ79" s="211">
        <v>74.628377019980547</v>
      </c>
      <c r="BA79" s="211">
        <v>1313.4680587791902</v>
      </c>
      <c r="BB79" s="211">
        <v>240.71259489522686</v>
      </c>
      <c r="BC79" s="211">
        <v>3588064.3991550379</v>
      </c>
      <c r="BD79" s="211">
        <v>0</v>
      </c>
      <c r="BE79" s="211">
        <v>533.32686021052746</v>
      </c>
      <c r="BF79" s="211">
        <v>8781.1340516063337</v>
      </c>
      <c r="BG79" s="211">
        <v>0</v>
      </c>
      <c r="BH79" s="211">
        <v>5802.3109136363882</v>
      </c>
      <c r="BI79" s="211">
        <v>46272.703122605861</v>
      </c>
      <c r="BJ79" s="211">
        <v>429.29121103221587</v>
      </c>
      <c r="BK79" s="211">
        <v>0</v>
      </c>
      <c r="BL79" s="211">
        <v>46.384524954152759</v>
      </c>
      <c r="BM79" s="211">
        <v>7809.9217265805919</v>
      </c>
      <c r="BN79" s="211">
        <v>16244.314724110367</v>
      </c>
      <c r="BO79" s="211">
        <v>2746.0873278700024</v>
      </c>
      <c r="BP79" s="211">
        <v>6326.2164155221508</v>
      </c>
      <c r="BQ79" s="211">
        <v>0</v>
      </c>
      <c r="BR79" s="192">
        <v>4656697.171945896</v>
      </c>
      <c r="BS79" s="211">
        <v>89758682.349656031</v>
      </c>
      <c r="BT79" s="211">
        <v>18216342.000000004</v>
      </c>
      <c r="BU79" s="211">
        <v>0</v>
      </c>
      <c r="BV79" s="211">
        <v>0</v>
      </c>
      <c r="BW79" s="211"/>
      <c r="BX79" s="192">
        <v>107975024.34965603</v>
      </c>
      <c r="BY79" s="211">
        <v>0</v>
      </c>
      <c r="BZ79" s="211"/>
      <c r="CA79" s="192">
        <v>0</v>
      </c>
      <c r="CB79" s="211"/>
      <c r="CC79" s="211">
        <v>46489346.259222798</v>
      </c>
      <c r="CD79" s="211"/>
      <c r="CE79" s="192">
        <v>46489346.259222798</v>
      </c>
      <c r="CF79" s="191">
        <v>159121067.78082472</v>
      </c>
      <c r="CG79" s="158" t="s">
        <v>80</v>
      </c>
      <c r="CH79" s="161" t="s">
        <v>81</v>
      </c>
      <c r="CK79" s="244"/>
      <c r="CL79" s="50"/>
    </row>
    <row r="80" spans="1:90">
      <c r="A80" s="160" t="s">
        <v>83</v>
      </c>
      <c r="B80" s="157" t="s">
        <v>173</v>
      </c>
      <c r="C80" s="211">
        <v>419970.66782732564</v>
      </c>
      <c r="D80" s="211">
        <v>0</v>
      </c>
      <c r="E80" s="211">
        <v>46137.021106410859</v>
      </c>
      <c r="F80" s="211">
        <v>60061.704536921869</v>
      </c>
      <c r="G80" s="211">
        <v>461537.73631833738</v>
      </c>
      <c r="H80" s="211">
        <v>112259.51887155615</v>
      </c>
      <c r="I80" s="211">
        <v>1938.9267996235033</v>
      </c>
      <c r="J80" s="211">
        <v>2219.8059628180999</v>
      </c>
      <c r="K80" s="211">
        <v>1852.8340532783591</v>
      </c>
      <c r="L80" s="211">
        <v>520.52562947342665</v>
      </c>
      <c r="M80" s="211">
        <v>109.73288025446955</v>
      </c>
      <c r="N80" s="211">
        <v>19226.968215876328</v>
      </c>
      <c r="O80" s="211">
        <v>2904.86545720091</v>
      </c>
      <c r="P80" s="211">
        <v>18160.852209771951</v>
      </c>
      <c r="Q80" s="211">
        <v>7760.0873015304669</v>
      </c>
      <c r="R80" s="211">
        <v>20523.647227659709</v>
      </c>
      <c r="S80" s="211">
        <v>4457.2566825092836</v>
      </c>
      <c r="T80" s="211">
        <v>89909.533404373215</v>
      </c>
      <c r="U80" s="211">
        <v>7467.0979591518781</v>
      </c>
      <c r="V80" s="211">
        <v>1998.6284836179748</v>
      </c>
      <c r="W80" s="211">
        <v>992.33423149891166</v>
      </c>
      <c r="X80" s="211">
        <v>7600.612144882919</v>
      </c>
      <c r="Y80" s="211">
        <v>2844.4481419112808</v>
      </c>
      <c r="Z80" s="211">
        <v>2875.7718084824082</v>
      </c>
      <c r="AA80" s="211">
        <v>339.08091206414201</v>
      </c>
      <c r="AB80" s="211">
        <v>2216.4354064871209</v>
      </c>
      <c r="AC80" s="211">
        <v>851.61559778968422</v>
      </c>
      <c r="AD80" s="211">
        <v>89.744963147108678</v>
      </c>
      <c r="AE80" s="211">
        <v>10863.7316485105</v>
      </c>
      <c r="AF80" s="211">
        <v>18973.265673443042</v>
      </c>
      <c r="AG80" s="211">
        <v>968288.34796651499</v>
      </c>
      <c r="AH80" s="211">
        <v>606847.5269169606</v>
      </c>
      <c r="AI80" s="211">
        <v>447713.22783157189</v>
      </c>
      <c r="AJ80" s="211">
        <v>5699.7562261212752</v>
      </c>
      <c r="AK80" s="211">
        <v>35492.329112224354</v>
      </c>
      <c r="AL80" s="211">
        <v>50316.142876189093</v>
      </c>
      <c r="AM80" s="211">
        <v>11874.377359173192</v>
      </c>
      <c r="AN80" s="211">
        <v>17118.323535005355</v>
      </c>
      <c r="AO80" s="211">
        <v>1063222.6829605328</v>
      </c>
      <c r="AP80" s="211">
        <v>236936.8335531624</v>
      </c>
      <c r="AQ80" s="211">
        <v>25316.323018372386</v>
      </c>
      <c r="AR80" s="211">
        <v>25316.323018372386</v>
      </c>
      <c r="AS80" s="211">
        <v>237377.23268596845</v>
      </c>
      <c r="AT80" s="211">
        <v>10558.4541652887</v>
      </c>
      <c r="AU80" s="211">
        <v>1299.0871314610679</v>
      </c>
      <c r="AV80" s="211">
        <v>7686.3388972507437</v>
      </c>
      <c r="AW80" s="211">
        <v>381.04748603005635</v>
      </c>
      <c r="AX80" s="211">
        <v>1937.2444023954056</v>
      </c>
      <c r="AY80" s="211">
        <v>1676.5148833712824</v>
      </c>
      <c r="AZ80" s="211">
        <v>103.80802475458179</v>
      </c>
      <c r="BA80" s="211">
        <v>3745.6856489641932</v>
      </c>
      <c r="BB80" s="211">
        <v>891.04708089687551</v>
      </c>
      <c r="BC80" s="211">
        <v>24167.807323755409</v>
      </c>
      <c r="BD80" s="211">
        <v>325.59744256972897</v>
      </c>
      <c r="BE80" s="211">
        <v>554.07212644189042</v>
      </c>
      <c r="BF80" s="211">
        <v>4718.4733323915216</v>
      </c>
      <c r="BG80" s="211">
        <v>1323600.5490364765</v>
      </c>
      <c r="BH80" s="211">
        <v>1635225.542884226</v>
      </c>
      <c r="BI80" s="211">
        <v>818694.61366800754</v>
      </c>
      <c r="BJ80" s="211">
        <v>90.052337125899911</v>
      </c>
      <c r="BK80" s="211">
        <v>25</v>
      </c>
      <c r="BL80" s="211">
        <v>0</v>
      </c>
      <c r="BM80" s="211">
        <v>451813.51476904016</v>
      </c>
      <c r="BN80" s="211">
        <v>17780.790586582909</v>
      </c>
      <c r="BO80" s="211">
        <v>3714.9187082084532</v>
      </c>
      <c r="BP80" s="211">
        <v>7712.5880320734914</v>
      </c>
      <c r="BQ80" s="211">
        <v>0</v>
      </c>
      <c r="BR80" s="192">
        <v>9374886.626483392</v>
      </c>
      <c r="BS80" s="211">
        <v>96044309.818309501</v>
      </c>
      <c r="BT80" s="211">
        <v>0</v>
      </c>
      <c r="BU80" s="211">
        <v>3461991.4199999995</v>
      </c>
      <c r="BV80" s="211">
        <v>0</v>
      </c>
      <c r="BW80" s="211"/>
      <c r="BX80" s="192">
        <v>92582318.398309499</v>
      </c>
      <c r="BY80" s="211">
        <v>0</v>
      </c>
      <c r="BZ80" s="211"/>
      <c r="CA80" s="192">
        <v>0</v>
      </c>
      <c r="CB80" s="211"/>
      <c r="CC80" s="211">
        <v>0</v>
      </c>
      <c r="CD80" s="211">
        <v>3461991.4199999995</v>
      </c>
      <c r="CE80" s="192">
        <v>3461991.4199999995</v>
      </c>
      <c r="CF80" s="191">
        <v>105419196.4447929</v>
      </c>
      <c r="CG80" s="158" t="s">
        <v>82</v>
      </c>
      <c r="CH80" s="161" t="s">
        <v>83</v>
      </c>
      <c r="CK80" s="244"/>
      <c r="CL80" s="50"/>
    </row>
    <row r="81" spans="1:90">
      <c r="A81" s="160" t="s">
        <v>85</v>
      </c>
      <c r="B81" s="157" t="s">
        <v>174</v>
      </c>
      <c r="C81" s="211">
        <v>40.773005250975373</v>
      </c>
      <c r="D81" s="211">
        <v>0</v>
      </c>
      <c r="E81" s="211">
        <v>0</v>
      </c>
      <c r="F81" s="211">
        <v>88.001144406565899</v>
      </c>
      <c r="G81" s="211">
        <v>0</v>
      </c>
      <c r="H81" s="211">
        <v>10272.727017068157</v>
      </c>
      <c r="I81" s="211">
        <v>1916.3901538906603</v>
      </c>
      <c r="J81" s="211">
        <v>137.57665521519593</v>
      </c>
      <c r="K81" s="211">
        <v>65.231489186878648</v>
      </c>
      <c r="L81" s="211">
        <v>49.208885304721655</v>
      </c>
      <c r="M81" s="211">
        <v>31.656290776555934</v>
      </c>
      <c r="N81" s="211">
        <v>1157.2259958749685</v>
      </c>
      <c r="O81" s="211">
        <v>73.104268035131767</v>
      </c>
      <c r="P81" s="211">
        <v>12623.568480233524</v>
      </c>
      <c r="Q81" s="211">
        <v>3133.0546947640473</v>
      </c>
      <c r="R81" s="211">
        <v>2730.5692121201432</v>
      </c>
      <c r="S81" s="211">
        <v>483.37922179587298</v>
      </c>
      <c r="T81" s="211">
        <v>7413.8603504492567</v>
      </c>
      <c r="U81" s="211">
        <v>401.36809583284759</v>
      </c>
      <c r="V81" s="211">
        <v>651.04126679632429</v>
      </c>
      <c r="W81" s="211">
        <v>368.18947931504925</v>
      </c>
      <c r="X81" s="211">
        <v>3002.8267579116564</v>
      </c>
      <c r="Y81" s="211">
        <v>451.82991758942569</v>
      </c>
      <c r="Z81" s="211">
        <v>2697.3728645744777</v>
      </c>
      <c r="AA81" s="211">
        <v>1227.7060719090705</v>
      </c>
      <c r="AB81" s="211">
        <v>474.44032720082419</v>
      </c>
      <c r="AC81" s="211">
        <v>41.206556120103073</v>
      </c>
      <c r="AD81" s="211">
        <v>77.45216423838356</v>
      </c>
      <c r="AE81" s="211">
        <v>351.60634874694699</v>
      </c>
      <c r="AF81" s="211">
        <v>4341.3981534074028</v>
      </c>
      <c r="AG81" s="211">
        <v>0</v>
      </c>
      <c r="AH81" s="211">
        <v>978880.27815603465</v>
      </c>
      <c r="AI81" s="211">
        <v>80146.524055623871</v>
      </c>
      <c r="AJ81" s="211">
        <v>79.135119109642943</v>
      </c>
      <c r="AK81" s="211">
        <v>9624.4930685681957</v>
      </c>
      <c r="AL81" s="211">
        <v>0</v>
      </c>
      <c r="AM81" s="211">
        <v>0</v>
      </c>
      <c r="AN81" s="211">
        <v>0</v>
      </c>
      <c r="AO81" s="211">
        <v>0</v>
      </c>
      <c r="AP81" s="211">
        <v>0</v>
      </c>
      <c r="AQ81" s="211">
        <v>0</v>
      </c>
      <c r="AR81" s="211">
        <v>0</v>
      </c>
      <c r="AS81" s="211">
        <v>41.055460560744727</v>
      </c>
      <c r="AT81" s="211">
        <v>615.52364741524786</v>
      </c>
      <c r="AU81" s="211">
        <v>375.23957402020079</v>
      </c>
      <c r="AV81" s="211">
        <v>2539.1711143604648</v>
      </c>
      <c r="AW81" s="211">
        <v>5.0429499787705216</v>
      </c>
      <c r="AX81" s="211">
        <v>1071.4585136669316</v>
      </c>
      <c r="AY81" s="211">
        <v>871.96134349084923</v>
      </c>
      <c r="AZ81" s="211">
        <v>11.049311904108986</v>
      </c>
      <c r="BA81" s="211">
        <v>192.53812845269601</v>
      </c>
      <c r="BB81" s="211">
        <v>35.285481216189957</v>
      </c>
      <c r="BC81" s="211">
        <v>6918.6715042989654</v>
      </c>
      <c r="BD81" s="211">
        <v>0</v>
      </c>
      <c r="BE81" s="211">
        <v>78.179103657784452</v>
      </c>
      <c r="BF81" s="211">
        <v>1287.205352797042</v>
      </c>
      <c r="BG81" s="211">
        <v>0</v>
      </c>
      <c r="BH81" s="211">
        <v>363.73095151737476</v>
      </c>
      <c r="BI81" s="211">
        <v>3977.8784886011385</v>
      </c>
      <c r="BJ81" s="211">
        <v>547.91056604144114</v>
      </c>
      <c r="BK81" s="211">
        <v>0</v>
      </c>
      <c r="BL81" s="211">
        <v>59.201238390333543</v>
      </c>
      <c r="BM81" s="211">
        <v>9967.9157736797824</v>
      </c>
      <c r="BN81" s="211">
        <v>1570.1609426082216</v>
      </c>
      <c r="BO81" s="211">
        <v>229.54032747600957</v>
      </c>
      <c r="BP81" s="211">
        <v>3243.742416492832</v>
      </c>
      <c r="BQ81" s="211">
        <v>0</v>
      </c>
      <c r="BR81" s="192">
        <v>1157035.6574579785</v>
      </c>
      <c r="BS81" s="211">
        <v>3169686.6148249684</v>
      </c>
      <c r="BT81" s="211">
        <v>0</v>
      </c>
      <c r="BU81" s="211">
        <v>388260.71999999991</v>
      </c>
      <c r="BV81" s="211">
        <v>0</v>
      </c>
      <c r="BW81" s="211"/>
      <c r="BX81" s="192">
        <v>2781425.8948249687</v>
      </c>
      <c r="BY81" s="211">
        <v>0</v>
      </c>
      <c r="BZ81" s="211"/>
      <c r="CA81" s="192">
        <v>0</v>
      </c>
      <c r="CB81" s="211"/>
      <c r="CC81" s="211">
        <v>21336610.799999997</v>
      </c>
      <c r="CD81" s="211">
        <v>388260.71999999991</v>
      </c>
      <c r="CE81" s="192">
        <v>21724871.519999996</v>
      </c>
      <c r="CF81" s="191">
        <v>25663333.07228294</v>
      </c>
      <c r="CG81" s="158" t="s">
        <v>84</v>
      </c>
      <c r="CH81" s="161" t="s">
        <v>85</v>
      </c>
      <c r="CK81" s="244"/>
      <c r="CL81" s="50"/>
    </row>
    <row r="82" spans="1:90">
      <c r="A82" s="160" t="s">
        <v>87</v>
      </c>
      <c r="B82" s="157" t="s">
        <v>175</v>
      </c>
      <c r="C82" s="211">
        <v>318.03552230726308</v>
      </c>
      <c r="D82" s="211">
        <v>0</v>
      </c>
      <c r="E82" s="211">
        <v>3390.3901186145408</v>
      </c>
      <c r="F82" s="211">
        <v>33316.204758760672</v>
      </c>
      <c r="G82" s="211">
        <v>0</v>
      </c>
      <c r="H82" s="211">
        <v>26124.481031452829</v>
      </c>
      <c r="I82" s="211">
        <v>18965.400053400062</v>
      </c>
      <c r="J82" s="211">
        <v>1443.6091875107088</v>
      </c>
      <c r="K82" s="211">
        <v>740.80312610294413</v>
      </c>
      <c r="L82" s="211">
        <v>1449.745239791883</v>
      </c>
      <c r="M82" s="211">
        <v>722.19184833231998</v>
      </c>
      <c r="N82" s="211">
        <v>7481.3197558936581</v>
      </c>
      <c r="O82" s="211">
        <v>2591.9040021776482</v>
      </c>
      <c r="P82" s="211">
        <v>15338.058609720942</v>
      </c>
      <c r="Q82" s="211">
        <v>14228.683978111098</v>
      </c>
      <c r="R82" s="211">
        <v>12400.806939166256</v>
      </c>
      <c r="S82" s="211">
        <v>3399.0516265240781</v>
      </c>
      <c r="T82" s="211">
        <v>44070.451972740004</v>
      </c>
      <c r="U82" s="211">
        <v>1740.6723020611864</v>
      </c>
      <c r="V82" s="211">
        <v>3631.5011227450955</v>
      </c>
      <c r="W82" s="211">
        <v>3006.7595168765465</v>
      </c>
      <c r="X82" s="211">
        <v>25021.093832442199</v>
      </c>
      <c r="Y82" s="211">
        <v>4144.1356813271041</v>
      </c>
      <c r="Z82" s="211">
        <v>18833.094455904684</v>
      </c>
      <c r="AA82" s="211">
        <v>1372.2074979849588</v>
      </c>
      <c r="AB82" s="211">
        <v>5698.5978008447946</v>
      </c>
      <c r="AC82" s="211">
        <v>248.4534352490615</v>
      </c>
      <c r="AD82" s="211">
        <v>19.58939552525068</v>
      </c>
      <c r="AE82" s="211">
        <v>0</v>
      </c>
      <c r="AF82" s="211">
        <v>852.71145259725108</v>
      </c>
      <c r="AG82" s="211">
        <v>0</v>
      </c>
      <c r="AH82" s="211">
        <v>310385.08360686462</v>
      </c>
      <c r="AI82" s="211">
        <v>220740.3262516156</v>
      </c>
      <c r="AJ82" s="211">
        <v>1764.4643802654036</v>
      </c>
      <c r="AK82" s="211">
        <v>12466.950062299382</v>
      </c>
      <c r="AL82" s="211">
        <v>0</v>
      </c>
      <c r="AM82" s="211">
        <v>0</v>
      </c>
      <c r="AN82" s="211">
        <v>0</v>
      </c>
      <c r="AO82" s="211">
        <v>0</v>
      </c>
      <c r="AP82" s="211">
        <v>0</v>
      </c>
      <c r="AQ82" s="211">
        <v>0</v>
      </c>
      <c r="AR82" s="211">
        <v>0</v>
      </c>
      <c r="AS82" s="211">
        <v>86.429497016250266</v>
      </c>
      <c r="AT82" s="211">
        <v>5427.3645495922528</v>
      </c>
      <c r="AU82" s="211">
        <v>3308.6656705935088</v>
      </c>
      <c r="AV82" s="211">
        <v>22389.078550107388</v>
      </c>
      <c r="AW82" s="211">
        <v>44.466086810928999</v>
      </c>
      <c r="AX82" s="211">
        <v>9447.5589652067774</v>
      </c>
      <c r="AY82" s="211">
        <v>7688.4975973708215</v>
      </c>
      <c r="AZ82" s="211">
        <v>97.427034651834418</v>
      </c>
      <c r="BA82" s="211">
        <v>1501.8261192569646</v>
      </c>
      <c r="BB82" s="211">
        <v>275.2320163642018</v>
      </c>
      <c r="BC82" s="211">
        <v>1744193.6112786876</v>
      </c>
      <c r="BD82" s="211">
        <v>0</v>
      </c>
      <c r="BE82" s="211">
        <v>609.8086690512572</v>
      </c>
      <c r="BF82" s="211">
        <v>10040.393740260752</v>
      </c>
      <c r="BG82" s="211">
        <v>0</v>
      </c>
      <c r="BH82" s="211">
        <v>5238.6958401081829</v>
      </c>
      <c r="BI82" s="211">
        <v>25478.111060088584</v>
      </c>
      <c r="BJ82" s="211">
        <v>777.94165553444532</v>
      </c>
      <c r="BK82" s="211">
        <v>12</v>
      </c>
      <c r="BL82" s="211">
        <v>84.055888419538192</v>
      </c>
      <c r="BM82" s="211">
        <v>14152.778536886006</v>
      </c>
      <c r="BN82" s="211">
        <v>28332.92277938062</v>
      </c>
      <c r="BO82" s="211">
        <v>3941.1770151419532</v>
      </c>
      <c r="BP82" s="211">
        <v>46877.842512598305</v>
      </c>
      <c r="BQ82" s="211">
        <v>0</v>
      </c>
      <c r="BR82" s="192">
        <v>2725912.6636283384</v>
      </c>
      <c r="BS82" s="211">
        <v>18067465.216117617</v>
      </c>
      <c r="BT82" s="211">
        <v>5397434.6666666679</v>
      </c>
      <c r="BU82" s="211">
        <v>550036.0199999999</v>
      </c>
      <c r="BV82" s="211">
        <v>0</v>
      </c>
      <c r="BW82" s="211"/>
      <c r="BX82" s="192">
        <v>22914863.862784285</v>
      </c>
      <c r="BY82" s="211">
        <v>0</v>
      </c>
      <c r="BZ82" s="211"/>
      <c r="CA82" s="192">
        <v>0</v>
      </c>
      <c r="CB82" s="211"/>
      <c r="CC82" s="211">
        <v>19030389.399999995</v>
      </c>
      <c r="CD82" s="211">
        <v>550036.0199999999</v>
      </c>
      <c r="CE82" s="192">
        <v>19580425.419999994</v>
      </c>
      <c r="CF82" s="191">
        <v>45221201.946412623</v>
      </c>
      <c r="CG82" s="158" t="s">
        <v>86</v>
      </c>
      <c r="CH82" s="161" t="s">
        <v>87</v>
      </c>
      <c r="CK82" s="244"/>
      <c r="CL82" s="50"/>
    </row>
    <row r="83" spans="1:90">
      <c r="A83" s="160" t="s">
        <v>89</v>
      </c>
      <c r="B83" s="157" t="s">
        <v>176</v>
      </c>
      <c r="C83" s="211">
        <v>37647.403928606582</v>
      </c>
      <c r="D83" s="211">
        <v>0</v>
      </c>
      <c r="E83" s="211">
        <v>4879.3431323907225</v>
      </c>
      <c r="F83" s="211">
        <v>519832.63956200681</v>
      </c>
      <c r="G83" s="211">
        <v>0</v>
      </c>
      <c r="H83" s="211">
        <v>404901.98322734574</v>
      </c>
      <c r="I83" s="211">
        <v>124036.42406596658</v>
      </c>
      <c r="J83" s="211">
        <v>14732.930710424951</v>
      </c>
      <c r="K83" s="211">
        <v>9237.7086231532212</v>
      </c>
      <c r="L83" s="211">
        <v>7461.4896325128611</v>
      </c>
      <c r="M83" s="211">
        <v>4703.3875123062817</v>
      </c>
      <c r="N83" s="211">
        <v>115026.67947381522</v>
      </c>
      <c r="O83" s="211">
        <v>16407.333215832132</v>
      </c>
      <c r="P83" s="211">
        <v>1259314.6566588699</v>
      </c>
      <c r="Q83" s="211">
        <v>143598.83464411879</v>
      </c>
      <c r="R83" s="211">
        <v>125151.51983489154</v>
      </c>
      <c r="S83" s="211">
        <v>22704.840848834476</v>
      </c>
      <c r="T83" s="211">
        <v>517323.25696964184</v>
      </c>
      <c r="U83" s="211">
        <v>19260.504250304915</v>
      </c>
      <c r="V83" s="211">
        <v>36958.572009802105</v>
      </c>
      <c r="W83" s="211">
        <v>4021.9900954539112</v>
      </c>
      <c r="X83" s="211">
        <v>36207.068260962958</v>
      </c>
      <c r="Y83" s="211">
        <v>15356.69688697484</v>
      </c>
      <c r="Z83" s="211">
        <v>21521.903884601976</v>
      </c>
      <c r="AA83" s="211">
        <v>1502.6996161257011</v>
      </c>
      <c r="AB83" s="211">
        <v>13621.973121438225</v>
      </c>
      <c r="AC83" s="211">
        <v>2006.4517597413412</v>
      </c>
      <c r="AD83" s="211">
        <v>149.16902656300496</v>
      </c>
      <c r="AE83" s="211">
        <v>684.79750224027896</v>
      </c>
      <c r="AF83" s="211">
        <v>24209.852168547757</v>
      </c>
      <c r="AG83" s="211">
        <v>0</v>
      </c>
      <c r="AH83" s="211">
        <v>951001.67497568601</v>
      </c>
      <c r="AI83" s="211">
        <v>1437764.556014488</v>
      </c>
      <c r="AJ83" s="211">
        <v>66645.409437523776</v>
      </c>
      <c r="AK83" s="211">
        <v>352456.12705852359</v>
      </c>
      <c r="AL83" s="211">
        <v>0</v>
      </c>
      <c r="AM83" s="211">
        <v>0</v>
      </c>
      <c r="AN83" s="211">
        <v>0</v>
      </c>
      <c r="AO83" s="211">
        <v>0</v>
      </c>
      <c r="AP83" s="211">
        <v>0</v>
      </c>
      <c r="AQ83" s="211">
        <v>0</v>
      </c>
      <c r="AR83" s="211">
        <v>0</v>
      </c>
      <c r="AS83" s="211">
        <v>8856.3079387981761</v>
      </c>
      <c r="AT83" s="211">
        <v>25956.607423166759</v>
      </c>
      <c r="AU83" s="211">
        <v>15823.837724804474</v>
      </c>
      <c r="AV83" s="211">
        <v>107076.74363522172</v>
      </c>
      <c r="AW83" s="211">
        <v>212.66099751535012</v>
      </c>
      <c r="AX83" s="211">
        <v>45183.362371616546</v>
      </c>
      <c r="AY83" s="211">
        <v>36770.574739429998</v>
      </c>
      <c r="AZ83" s="211">
        <v>465.94903801899841</v>
      </c>
      <c r="BA83" s="211">
        <v>9096.0339602537952</v>
      </c>
      <c r="BB83" s="211">
        <v>1666.9837710883116</v>
      </c>
      <c r="BC83" s="211">
        <v>326857.18651516311</v>
      </c>
      <c r="BD83" s="211">
        <v>0</v>
      </c>
      <c r="BE83" s="211">
        <v>3693.3971861480977</v>
      </c>
      <c r="BF83" s="211">
        <v>60811.142691349771</v>
      </c>
      <c r="BG83" s="211">
        <v>6.1368623964940978E-2</v>
      </c>
      <c r="BH83" s="211">
        <v>18859.736595995266</v>
      </c>
      <c r="BI83" s="211">
        <v>1320523.7161690278</v>
      </c>
      <c r="BJ83" s="211">
        <v>3155.9766340748497</v>
      </c>
      <c r="BK83" s="211">
        <v>28.89553121134232</v>
      </c>
      <c r="BL83" s="211">
        <v>341.00040526332219</v>
      </c>
      <c r="BM83" s="211">
        <v>57415.409050133378</v>
      </c>
      <c r="BN83" s="211">
        <v>87634.431821303078</v>
      </c>
      <c r="BO83" s="211">
        <v>13811.257746491752</v>
      </c>
      <c r="BP83" s="211">
        <v>78574.987213385204</v>
      </c>
      <c r="BQ83" s="211">
        <v>0</v>
      </c>
      <c r="BR83" s="192">
        <v>8533146.1386377811</v>
      </c>
      <c r="BS83" s="211">
        <v>33409002.99695247</v>
      </c>
      <c r="BT83" s="211">
        <v>1484294.5333333334</v>
      </c>
      <c r="BU83" s="211">
        <v>841231.55999999994</v>
      </c>
      <c r="BV83" s="211">
        <v>0</v>
      </c>
      <c r="BW83" s="211"/>
      <c r="BX83" s="192">
        <v>34052065.970285803</v>
      </c>
      <c r="BY83" s="211">
        <v>0</v>
      </c>
      <c r="BZ83" s="211"/>
      <c r="CA83" s="192">
        <v>0</v>
      </c>
      <c r="CB83" s="211"/>
      <c r="CC83" s="211">
        <v>76513068.599999979</v>
      </c>
      <c r="CD83" s="211">
        <v>841231.55999999994</v>
      </c>
      <c r="CE83" s="192">
        <v>77354300.159999982</v>
      </c>
      <c r="CF83" s="191">
        <v>119939512.26892357</v>
      </c>
      <c r="CG83" s="158" t="s">
        <v>88</v>
      </c>
      <c r="CH83" s="161" t="s">
        <v>89</v>
      </c>
      <c r="CK83" s="244"/>
      <c r="CL83" s="50"/>
    </row>
    <row r="84" spans="1:90">
      <c r="A84" s="160" t="s">
        <v>91</v>
      </c>
      <c r="B84" s="157" t="s">
        <v>177</v>
      </c>
      <c r="C84" s="211">
        <v>0</v>
      </c>
      <c r="D84" s="211">
        <v>0</v>
      </c>
      <c r="E84" s="211">
        <v>0</v>
      </c>
      <c r="F84" s="211">
        <v>0</v>
      </c>
      <c r="G84" s="211">
        <v>0</v>
      </c>
      <c r="H84" s="211">
        <v>0</v>
      </c>
      <c r="I84" s="211">
        <v>0</v>
      </c>
      <c r="J84" s="211">
        <v>0</v>
      </c>
      <c r="K84" s="211">
        <v>0</v>
      </c>
      <c r="L84" s="211">
        <v>0</v>
      </c>
      <c r="M84" s="211">
        <v>0</v>
      </c>
      <c r="N84" s="211">
        <v>0</v>
      </c>
      <c r="O84" s="211">
        <v>0</v>
      </c>
      <c r="P84" s="211">
        <v>0</v>
      </c>
      <c r="Q84" s="211">
        <v>0</v>
      </c>
      <c r="R84" s="211">
        <v>0</v>
      </c>
      <c r="S84" s="211">
        <v>0</v>
      </c>
      <c r="T84" s="211">
        <v>0</v>
      </c>
      <c r="U84" s="211">
        <v>0</v>
      </c>
      <c r="V84" s="211">
        <v>0</v>
      </c>
      <c r="W84" s="211">
        <v>0</v>
      </c>
      <c r="X84" s="211">
        <v>0</v>
      </c>
      <c r="Y84" s="211">
        <v>0</v>
      </c>
      <c r="Z84" s="211">
        <v>0</v>
      </c>
      <c r="AA84" s="211">
        <v>0</v>
      </c>
      <c r="AB84" s="211">
        <v>0</v>
      </c>
      <c r="AC84" s="211">
        <v>0</v>
      </c>
      <c r="AD84" s="211">
        <v>0</v>
      </c>
      <c r="AE84" s="211">
        <v>0</v>
      </c>
      <c r="AF84" s="211">
        <v>726.03814423691199</v>
      </c>
      <c r="AG84" s="211">
        <v>0</v>
      </c>
      <c r="AH84" s="211">
        <v>1.2106328776779014</v>
      </c>
      <c r="AI84" s="211">
        <v>0</v>
      </c>
      <c r="AJ84" s="211">
        <v>0</v>
      </c>
      <c r="AK84" s="211">
        <v>0</v>
      </c>
      <c r="AL84" s="211">
        <v>0</v>
      </c>
      <c r="AM84" s="211">
        <v>0</v>
      </c>
      <c r="AN84" s="211">
        <v>0</v>
      </c>
      <c r="AO84" s="211">
        <v>0</v>
      </c>
      <c r="AP84" s="211">
        <v>246102.43025702436</v>
      </c>
      <c r="AQ84" s="211">
        <v>11958.657698214096</v>
      </c>
      <c r="AR84" s="211">
        <v>11958.657698214096</v>
      </c>
      <c r="AS84" s="211">
        <v>281.5438785814365</v>
      </c>
      <c r="AT84" s="211">
        <v>0</v>
      </c>
      <c r="AU84" s="211">
        <v>0</v>
      </c>
      <c r="AV84" s="211">
        <v>0</v>
      </c>
      <c r="AW84" s="211">
        <v>0</v>
      </c>
      <c r="AX84" s="211">
        <v>4.8762970099070113</v>
      </c>
      <c r="AY84" s="211">
        <v>0</v>
      </c>
      <c r="AZ84" s="211">
        <v>0</v>
      </c>
      <c r="BA84" s="211">
        <v>0</v>
      </c>
      <c r="BB84" s="211">
        <v>0</v>
      </c>
      <c r="BC84" s="211">
        <v>0</v>
      </c>
      <c r="BD84" s="211">
        <v>0</v>
      </c>
      <c r="BE84" s="211">
        <v>0</v>
      </c>
      <c r="BF84" s="211">
        <v>55.60860848229229</v>
      </c>
      <c r="BG84" s="211">
        <v>81838.243496349096</v>
      </c>
      <c r="BH84" s="211">
        <v>38726.832920598965</v>
      </c>
      <c r="BI84" s="211">
        <v>56294.1721607566</v>
      </c>
      <c r="BJ84" s="211">
        <v>28.777500190966872</v>
      </c>
      <c r="BK84" s="211">
        <v>0.26348140413157844</v>
      </c>
      <c r="BL84" s="211">
        <v>3.1093827253450663</v>
      </c>
      <c r="BM84" s="211">
        <v>10955.245891039369</v>
      </c>
      <c r="BN84" s="211">
        <v>0</v>
      </c>
      <c r="BO84" s="211">
        <v>0</v>
      </c>
      <c r="BP84" s="211">
        <v>0</v>
      </c>
      <c r="BQ84" s="211">
        <v>0</v>
      </c>
      <c r="BR84" s="192">
        <v>458935.6680477052</v>
      </c>
      <c r="BS84" s="211">
        <v>4168036.2959113359</v>
      </c>
      <c r="BT84" s="211">
        <v>0</v>
      </c>
      <c r="BU84" s="211">
        <v>0</v>
      </c>
      <c r="BV84" s="211">
        <v>0</v>
      </c>
      <c r="BW84" s="211"/>
      <c r="BX84" s="192">
        <v>4168036.2959113359</v>
      </c>
      <c r="BY84" s="211">
        <v>0</v>
      </c>
      <c r="BZ84" s="211"/>
      <c r="CA84" s="192">
        <v>0</v>
      </c>
      <c r="CB84" s="211"/>
      <c r="CC84" s="211"/>
      <c r="CD84" s="211">
        <v>0</v>
      </c>
      <c r="CE84" s="192">
        <v>0</v>
      </c>
      <c r="CF84" s="191">
        <v>4626971.9639590411</v>
      </c>
      <c r="CG84" s="158" t="s">
        <v>90</v>
      </c>
      <c r="CH84" s="161" t="s">
        <v>91</v>
      </c>
      <c r="CK84" s="244"/>
      <c r="CL84" s="50"/>
    </row>
    <row r="85" spans="1:90">
      <c r="A85" s="160">
        <v>6911</v>
      </c>
      <c r="B85" s="157" t="s">
        <v>368</v>
      </c>
      <c r="C85" s="211">
        <v>38096.258672463817</v>
      </c>
      <c r="D85" s="211">
        <v>910.62062220081805</v>
      </c>
      <c r="E85" s="211">
        <v>3260.6458769057617</v>
      </c>
      <c r="F85" s="211">
        <v>20596.499043223768</v>
      </c>
      <c r="G85" s="211">
        <v>205552.09684329512</v>
      </c>
      <c r="H85" s="211">
        <v>9345.8341495184413</v>
      </c>
      <c r="I85" s="211">
        <v>3734.1571179059642</v>
      </c>
      <c r="J85" s="211">
        <v>7432.9285953207318</v>
      </c>
      <c r="K85" s="211">
        <v>1041.8370730119202</v>
      </c>
      <c r="L85" s="211">
        <v>1602.2212835304238</v>
      </c>
      <c r="M85" s="211">
        <v>224.070341742122</v>
      </c>
      <c r="N85" s="211">
        <v>49830.649786776106</v>
      </c>
      <c r="O85" s="211">
        <v>2252.6379323815299</v>
      </c>
      <c r="P85" s="211">
        <v>52261.116564558019</v>
      </c>
      <c r="Q85" s="211">
        <v>30880.491432197188</v>
      </c>
      <c r="R85" s="211">
        <v>25197.575484031247</v>
      </c>
      <c r="S85" s="211">
        <v>5673.3677664917495</v>
      </c>
      <c r="T85" s="211">
        <v>344040.11363681196</v>
      </c>
      <c r="U85" s="211">
        <v>125132.16652134706</v>
      </c>
      <c r="V85" s="211">
        <v>2158.0192836348847</v>
      </c>
      <c r="W85" s="211">
        <v>616.24908332840982</v>
      </c>
      <c r="X85" s="211">
        <v>3511.2323311236496</v>
      </c>
      <c r="Y85" s="211">
        <v>1394.8086772231327</v>
      </c>
      <c r="Z85" s="211">
        <v>3486.7769606049133</v>
      </c>
      <c r="AA85" s="211">
        <v>73.882903248427851</v>
      </c>
      <c r="AB85" s="211">
        <v>2184.7719220341642</v>
      </c>
      <c r="AC85" s="211">
        <v>349.1253931802018</v>
      </c>
      <c r="AD85" s="211">
        <v>10.426667223991229</v>
      </c>
      <c r="AE85" s="211">
        <v>801377.5489198966</v>
      </c>
      <c r="AF85" s="211">
        <v>555430.01219359552</v>
      </c>
      <c r="AG85" s="211">
        <v>679968.56683574349</v>
      </c>
      <c r="AH85" s="211">
        <v>472935.67649159912</v>
      </c>
      <c r="AI85" s="211">
        <v>57032.446145563859</v>
      </c>
      <c r="AJ85" s="211">
        <v>12218.225179942767</v>
      </c>
      <c r="AK85" s="211">
        <v>198288.45169037694</v>
      </c>
      <c r="AL85" s="211">
        <v>16771.287242637529</v>
      </c>
      <c r="AM85" s="211">
        <v>3957.9463395714147</v>
      </c>
      <c r="AN85" s="211">
        <v>8915.5960558749648</v>
      </c>
      <c r="AO85" s="211">
        <v>351093.91656346351</v>
      </c>
      <c r="AP85" s="211">
        <v>44860.204039518147</v>
      </c>
      <c r="AQ85" s="211">
        <v>4168.7609371198787</v>
      </c>
      <c r="AR85" s="211">
        <v>4168.7609371198787</v>
      </c>
      <c r="AS85" s="211">
        <v>29540.337993156099</v>
      </c>
      <c r="AT85" s="211">
        <v>8357.3277546085792</v>
      </c>
      <c r="AU85" s="211">
        <v>2051.8178187392732</v>
      </c>
      <c r="AV85" s="211">
        <v>3227.1139978905298</v>
      </c>
      <c r="AW85" s="211">
        <v>267.40005078888106</v>
      </c>
      <c r="AX85" s="211">
        <v>5374.3527301893018</v>
      </c>
      <c r="AY85" s="211">
        <v>4062.9738181196753</v>
      </c>
      <c r="AZ85" s="211">
        <v>157.67821428534938</v>
      </c>
      <c r="BA85" s="211">
        <v>20575.2743692035</v>
      </c>
      <c r="BB85" s="211">
        <v>1149.643469256484</v>
      </c>
      <c r="BC85" s="211">
        <v>41218.274380238086</v>
      </c>
      <c r="BD85" s="211">
        <v>2154.1039622170751</v>
      </c>
      <c r="BE85" s="211">
        <v>416.34572796616465</v>
      </c>
      <c r="BF85" s="211">
        <v>3438.7381282883402</v>
      </c>
      <c r="BG85" s="211">
        <v>3690169.1474738335</v>
      </c>
      <c r="BH85" s="211">
        <v>430094.48193557793</v>
      </c>
      <c r="BI85" s="211">
        <v>637070.24084799783</v>
      </c>
      <c r="BJ85" s="211">
        <v>1211.4614672687123</v>
      </c>
      <c r="BK85" s="211">
        <v>56.732247616911238</v>
      </c>
      <c r="BL85" s="211">
        <v>1626.3942386835636</v>
      </c>
      <c r="BM85" s="211">
        <v>808362.61690719519</v>
      </c>
      <c r="BN85" s="211">
        <v>107359.82328226863</v>
      </c>
      <c r="BO85" s="211">
        <v>25706.307884941878</v>
      </c>
      <c r="BP85" s="211">
        <v>61458.80381260626</v>
      </c>
      <c r="BQ85" s="211">
        <v>0</v>
      </c>
      <c r="BR85" s="192">
        <v>10037145.374050276</v>
      </c>
      <c r="BS85" s="211">
        <v>15004729.759163152</v>
      </c>
      <c r="BT85" s="211">
        <v>0</v>
      </c>
      <c r="BU85" s="211">
        <v>0</v>
      </c>
      <c r="BV85" s="211">
        <v>0</v>
      </c>
      <c r="BW85" s="211"/>
      <c r="BX85" s="192">
        <v>15004729.759163152</v>
      </c>
      <c r="BY85" s="211">
        <v>0</v>
      </c>
      <c r="BZ85" s="211"/>
      <c r="CA85" s="192">
        <v>0</v>
      </c>
      <c r="CB85" s="211"/>
      <c r="CC85" s="211"/>
      <c r="CD85" s="211">
        <v>0</v>
      </c>
      <c r="CE85" s="192">
        <v>0</v>
      </c>
      <c r="CF85" s="191">
        <v>25041875.133213431</v>
      </c>
      <c r="CG85" s="158" t="s">
        <v>335</v>
      </c>
      <c r="CH85" s="161">
        <v>6911</v>
      </c>
      <c r="CK85" s="244"/>
      <c r="CL85" s="50"/>
    </row>
    <row r="86" spans="1:90">
      <c r="A86" s="160">
        <v>6912</v>
      </c>
      <c r="B86" s="157" t="s">
        <v>369</v>
      </c>
      <c r="C86" s="211">
        <v>2.8442793455087703</v>
      </c>
      <c r="D86" s="211">
        <v>0</v>
      </c>
      <c r="E86" s="211">
        <v>3208.3222970881807</v>
      </c>
      <c r="F86" s="211">
        <v>5881.5608511764931</v>
      </c>
      <c r="G86" s="211">
        <v>1370973.5074333639</v>
      </c>
      <c r="H86" s="211">
        <v>32799.582235261274</v>
      </c>
      <c r="I86" s="211">
        <v>68.869044575756988</v>
      </c>
      <c r="J86" s="211">
        <v>34202.210730672647</v>
      </c>
      <c r="K86" s="211">
        <v>2399.6782331878844</v>
      </c>
      <c r="L86" s="211">
        <v>58.228547024340713</v>
      </c>
      <c r="M86" s="211">
        <v>27.803014700063152</v>
      </c>
      <c r="N86" s="211">
        <v>245349.16151243841</v>
      </c>
      <c r="O86" s="211">
        <v>146.01512475273501</v>
      </c>
      <c r="P86" s="211">
        <v>289590.52104738948</v>
      </c>
      <c r="Q86" s="211">
        <v>155560.53212974244</v>
      </c>
      <c r="R86" s="211">
        <v>4385.3175666723901</v>
      </c>
      <c r="S86" s="211">
        <v>3712.7139577903367</v>
      </c>
      <c r="T86" s="211">
        <v>1150845.1590650934</v>
      </c>
      <c r="U86" s="211">
        <v>394763.59514635045</v>
      </c>
      <c r="V86" s="211">
        <v>2722.6450640947837</v>
      </c>
      <c r="W86" s="211">
        <v>613.17224544699548</v>
      </c>
      <c r="X86" s="211">
        <v>3972.5388430467137</v>
      </c>
      <c r="Y86" s="211">
        <v>520.93540019985699</v>
      </c>
      <c r="Z86" s="211">
        <v>1348.6908220905361</v>
      </c>
      <c r="AA86" s="211">
        <v>9.2467212686169447</v>
      </c>
      <c r="AB86" s="211">
        <v>576.91386253825362</v>
      </c>
      <c r="AC86" s="211">
        <v>14.32558036399791</v>
      </c>
      <c r="AD86" s="211">
        <v>0</v>
      </c>
      <c r="AE86" s="211">
        <v>147453.65396167076</v>
      </c>
      <c r="AF86" s="211">
        <v>13694.901231717578</v>
      </c>
      <c r="AG86" s="211">
        <v>0</v>
      </c>
      <c r="AH86" s="211">
        <v>0</v>
      </c>
      <c r="AI86" s="211">
        <v>0</v>
      </c>
      <c r="AJ86" s="211">
        <v>0</v>
      </c>
      <c r="AK86" s="211">
        <v>0</v>
      </c>
      <c r="AL86" s="211">
        <v>0</v>
      </c>
      <c r="AM86" s="211">
        <v>0</v>
      </c>
      <c r="AN86" s="211">
        <v>0</v>
      </c>
      <c r="AO86" s="211">
        <v>0</v>
      </c>
      <c r="AP86" s="211">
        <v>0</v>
      </c>
      <c r="AQ86" s="211">
        <v>0</v>
      </c>
      <c r="AR86" s="211">
        <v>0</v>
      </c>
      <c r="AS86" s="211">
        <v>0</v>
      </c>
      <c r="AT86" s="211">
        <v>0</v>
      </c>
      <c r="AU86" s="211">
        <v>0</v>
      </c>
      <c r="AV86" s="211">
        <v>0</v>
      </c>
      <c r="AW86" s="211">
        <v>0</v>
      </c>
      <c r="AX86" s="211">
        <v>0</v>
      </c>
      <c r="AY86" s="211">
        <v>0</v>
      </c>
      <c r="AZ86" s="211">
        <v>0</v>
      </c>
      <c r="BA86" s="211">
        <v>0</v>
      </c>
      <c r="BB86" s="211">
        <v>0</v>
      </c>
      <c r="BC86" s="211">
        <v>0</v>
      </c>
      <c r="BD86" s="211">
        <v>0</v>
      </c>
      <c r="BE86" s="211">
        <v>0</v>
      </c>
      <c r="BF86" s="211">
        <v>0</v>
      </c>
      <c r="BG86" s="211">
        <v>0</v>
      </c>
      <c r="BH86" s="211">
        <v>0</v>
      </c>
      <c r="BI86" s="211">
        <v>0</v>
      </c>
      <c r="BJ86" s="211">
        <v>0</v>
      </c>
      <c r="BK86" s="211">
        <v>0</v>
      </c>
      <c r="BL86" s="211">
        <v>0</v>
      </c>
      <c r="BM86" s="211">
        <v>0</v>
      </c>
      <c r="BN86" s="211">
        <v>0</v>
      </c>
      <c r="BO86" s="211">
        <v>0</v>
      </c>
      <c r="BP86" s="211">
        <v>0</v>
      </c>
      <c r="BQ86" s="211">
        <v>0</v>
      </c>
      <c r="BR86" s="192">
        <v>3864902.6459490638</v>
      </c>
      <c r="BS86" s="211">
        <v>7262877.4288941454</v>
      </c>
      <c r="BT86" s="211">
        <v>0</v>
      </c>
      <c r="BU86" s="211">
        <v>0</v>
      </c>
      <c r="BV86" s="211">
        <v>0</v>
      </c>
      <c r="BW86" s="211"/>
      <c r="BX86" s="192">
        <v>7262877.4288941454</v>
      </c>
      <c r="BY86" s="211">
        <v>0</v>
      </c>
      <c r="BZ86" s="211"/>
      <c r="CA86" s="192">
        <v>0</v>
      </c>
      <c r="CB86" s="211"/>
      <c r="CC86" s="211"/>
      <c r="CD86" s="211">
        <v>0</v>
      </c>
      <c r="CE86" s="192">
        <v>0</v>
      </c>
      <c r="CF86" s="191">
        <v>11127780.074843209</v>
      </c>
      <c r="CG86" s="158" t="s">
        <v>336</v>
      </c>
      <c r="CH86" s="161">
        <v>6912</v>
      </c>
      <c r="CK86" s="244"/>
      <c r="CL86" s="50"/>
    </row>
    <row r="87" spans="1:90" ht="39.200000000000003" customHeight="1">
      <c r="A87" s="160">
        <v>692</v>
      </c>
      <c r="B87" s="157" t="s">
        <v>463</v>
      </c>
      <c r="C87" s="211">
        <v>8263.9190283807002</v>
      </c>
      <c r="D87" s="211">
        <v>193.5015952888408</v>
      </c>
      <c r="E87" s="211">
        <v>4149.5812408709089</v>
      </c>
      <c r="F87" s="211">
        <v>19913.948919251849</v>
      </c>
      <c r="G87" s="211">
        <v>273502.77030908881</v>
      </c>
      <c r="H87" s="211">
        <v>14104.57691265498</v>
      </c>
      <c r="I87" s="211">
        <v>11190.888622240282</v>
      </c>
      <c r="J87" s="211">
        <v>24999.239304109502</v>
      </c>
      <c r="K87" s="211">
        <v>5750.5710119522391</v>
      </c>
      <c r="L87" s="211">
        <v>1777.928955071759</v>
      </c>
      <c r="M87" s="211">
        <v>1331.0741171606153</v>
      </c>
      <c r="N87" s="211">
        <v>50221.324691526883</v>
      </c>
      <c r="O87" s="211">
        <v>2031.7584680543903</v>
      </c>
      <c r="P87" s="211">
        <v>98592.051946985361</v>
      </c>
      <c r="Q87" s="211">
        <v>132255.08141266418</v>
      </c>
      <c r="R87" s="211">
        <v>46715.92250272425</v>
      </c>
      <c r="S87" s="211">
        <v>17819.767044676941</v>
      </c>
      <c r="T87" s="211">
        <v>428729.55612648005</v>
      </c>
      <c r="U87" s="211">
        <v>138919.73370642294</v>
      </c>
      <c r="V87" s="211">
        <v>15314.317867074793</v>
      </c>
      <c r="W87" s="211">
        <v>1072.4204211221588</v>
      </c>
      <c r="X87" s="211">
        <v>46429.430656799479</v>
      </c>
      <c r="Y87" s="211">
        <v>5966.6140806505127</v>
      </c>
      <c r="Z87" s="211">
        <v>13216.526002286104</v>
      </c>
      <c r="AA87" s="211">
        <v>723.67865986658001</v>
      </c>
      <c r="AB87" s="211">
        <v>2844.733371357328</v>
      </c>
      <c r="AC87" s="211">
        <v>812.84529545733358</v>
      </c>
      <c r="AD87" s="211">
        <v>36.212802031621365</v>
      </c>
      <c r="AE87" s="211">
        <v>123307.19514439983</v>
      </c>
      <c r="AF87" s="211">
        <v>50097.382050904678</v>
      </c>
      <c r="AG87" s="211">
        <v>581397.95586201013</v>
      </c>
      <c r="AH87" s="211">
        <v>64491.228612490791</v>
      </c>
      <c r="AI87" s="211">
        <v>13476.354923668694</v>
      </c>
      <c r="AJ87" s="211">
        <v>102.93302446835631</v>
      </c>
      <c r="AK87" s="211">
        <v>27035.649176025076</v>
      </c>
      <c r="AL87" s="211">
        <v>123.01338942565667</v>
      </c>
      <c r="AM87" s="211">
        <v>29.030591829454757</v>
      </c>
      <c r="AN87" s="211">
        <v>0</v>
      </c>
      <c r="AO87" s="211">
        <v>2573.8340504558437</v>
      </c>
      <c r="AP87" s="211">
        <v>32355.514807274798</v>
      </c>
      <c r="AQ87" s="211">
        <v>2530.7815859950038</v>
      </c>
      <c r="AR87" s="211">
        <v>2530.7815859950038</v>
      </c>
      <c r="AS87" s="211">
        <v>76710.484990962941</v>
      </c>
      <c r="AT87" s="211">
        <v>61.299004588143703</v>
      </c>
      <c r="AU87" s="211">
        <v>15.049594030289946</v>
      </c>
      <c r="AV87" s="211">
        <v>23.670111017731575</v>
      </c>
      <c r="AW87" s="211">
        <v>1.9613155570138561</v>
      </c>
      <c r="AX87" s="211">
        <v>24.905269219415896</v>
      </c>
      <c r="AY87" s="211">
        <v>29.800943319601867</v>
      </c>
      <c r="AZ87" s="211">
        <v>1.1565320715820877</v>
      </c>
      <c r="BA87" s="211">
        <v>150.91472717037075</v>
      </c>
      <c r="BB87" s="211">
        <v>8.4323604824306972</v>
      </c>
      <c r="BC87" s="211">
        <v>302.32620576072134</v>
      </c>
      <c r="BD87" s="211">
        <v>15.799838481920041</v>
      </c>
      <c r="BE87" s="211">
        <v>3.0537965529446058</v>
      </c>
      <c r="BF87" s="211">
        <v>25.222323509704715</v>
      </c>
      <c r="BG87" s="211">
        <v>627754.80294061592</v>
      </c>
      <c r="BH87" s="211">
        <v>98199.762869164202</v>
      </c>
      <c r="BI87" s="211">
        <v>134966.61974062171</v>
      </c>
      <c r="BJ87" s="211">
        <v>8.8857807448694697</v>
      </c>
      <c r="BK87" s="211">
        <v>0.41611749701297013</v>
      </c>
      <c r="BL87" s="211">
        <v>11.929213598714917</v>
      </c>
      <c r="BM87" s="211">
        <v>106923.66097384899</v>
      </c>
      <c r="BN87" s="211">
        <v>787.23879907082278</v>
      </c>
      <c r="BO87" s="211">
        <v>188.54963347756001</v>
      </c>
      <c r="BP87" s="211">
        <v>450.78565870691068</v>
      </c>
      <c r="BQ87" s="211">
        <v>0</v>
      </c>
      <c r="BR87" s="192">
        <v>3313598.3586172671</v>
      </c>
      <c r="BS87" s="211">
        <v>8721498.3409215584</v>
      </c>
      <c r="BT87" s="211">
        <v>0</v>
      </c>
      <c r="BU87" s="211">
        <v>0</v>
      </c>
      <c r="BV87" s="211">
        <v>0</v>
      </c>
      <c r="BW87" s="211"/>
      <c r="BX87" s="192">
        <v>8721498.3409215584</v>
      </c>
      <c r="BY87" s="211">
        <v>0</v>
      </c>
      <c r="BZ87" s="211"/>
      <c r="CA87" s="192">
        <v>0</v>
      </c>
      <c r="CB87" s="211"/>
      <c r="CC87" s="211"/>
      <c r="CD87" s="211">
        <v>0</v>
      </c>
      <c r="CE87" s="192">
        <v>0</v>
      </c>
      <c r="CF87" s="191">
        <v>12035096.699538825</v>
      </c>
      <c r="CG87" s="158" t="s">
        <v>337</v>
      </c>
      <c r="CH87" s="161">
        <v>692</v>
      </c>
      <c r="CK87" s="244"/>
      <c r="CL87" s="50"/>
    </row>
    <row r="88" spans="1:90" ht="21.75" customHeight="1">
      <c r="A88" s="160" t="s">
        <v>93</v>
      </c>
      <c r="B88" s="234" t="s">
        <v>178</v>
      </c>
      <c r="C88" s="211">
        <v>624219.14132763015</v>
      </c>
      <c r="D88" s="211">
        <v>0</v>
      </c>
      <c r="E88" s="211">
        <v>3608213.1604940281</v>
      </c>
      <c r="F88" s="211">
        <v>351094.10204710992</v>
      </c>
      <c r="G88" s="211">
        <v>2052378.6251691354</v>
      </c>
      <c r="H88" s="211">
        <v>545467.18328260724</v>
      </c>
      <c r="I88" s="211">
        <v>310430.38740166806</v>
      </c>
      <c r="J88" s="211">
        <v>1023890.1205534668</v>
      </c>
      <c r="K88" s="211">
        <v>387651.71585999784</v>
      </c>
      <c r="L88" s="211">
        <v>24163.058909639953</v>
      </c>
      <c r="M88" s="211">
        <v>8625.0534990094002</v>
      </c>
      <c r="N88" s="211">
        <v>236473.47335924846</v>
      </c>
      <c r="O88" s="211">
        <v>127216.66547399934</v>
      </c>
      <c r="P88" s="211">
        <v>947524.39365043852</v>
      </c>
      <c r="Q88" s="211">
        <v>388780.84829248238</v>
      </c>
      <c r="R88" s="211">
        <v>788894.1117929297</v>
      </c>
      <c r="S88" s="211">
        <v>113736.15417349868</v>
      </c>
      <c r="T88" s="211">
        <v>984329.30251919886</v>
      </c>
      <c r="U88" s="211">
        <v>1210301.0391010814</v>
      </c>
      <c r="V88" s="211">
        <v>114580.45014588525</v>
      </c>
      <c r="W88" s="211">
        <v>107196.36224343356</v>
      </c>
      <c r="X88" s="211">
        <v>803009.91067222366</v>
      </c>
      <c r="Y88" s="211">
        <v>954187.51735936035</v>
      </c>
      <c r="Z88" s="211">
        <v>493117.75879932742</v>
      </c>
      <c r="AA88" s="211">
        <v>9964.937274339658</v>
      </c>
      <c r="AB88" s="211">
        <v>12986.413551365873</v>
      </c>
      <c r="AC88" s="211">
        <v>31230.473999903577</v>
      </c>
      <c r="AD88" s="211">
        <v>36.946387960402696</v>
      </c>
      <c r="AE88" s="211">
        <v>8519916.8018395845</v>
      </c>
      <c r="AF88" s="211">
        <v>50311.489621217392</v>
      </c>
      <c r="AG88" s="211">
        <v>5700167.705635922</v>
      </c>
      <c r="AH88" s="211">
        <v>6624005.4565914962</v>
      </c>
      <c r="AI88" s="211">
        <v>1592550.0456355731</v>
      </c>
      <c r="AJ88" s="211">
        <v>1485051.5191789994</v>
      </c>
      <c r="AK88" s="211">
        <v>304050.95037982083</v>
      </c>
      <c r="AL88" s="211">
        <v>44550.435770503682</v>
      </c>
      <c r="AM88" s="211">
        <v>83788.753776104422</v>
      </c>
      <c r="AN88" s="211">
        <v>186680.99045932773</v>
      </c>
      <c r="AO88" s="211">
        <v>9135607.0598099846</v>
      </c>
      <c r="AP88" s="211">
        <v>1190379.6384951011</v>
      </c>
      <c r="AQ88" s="211">
        <v>302363.79836292623</v>
      </c>
      <c r="AR88" s="211">
        <v>80352.601485257837</v>
      </c>
      <c r="AS88" s="211">
        <v>685466.99967264594</v>
      </c>
      <c r="AT88" s="211">
        <v>1808.5302596248887</v>
      </c>
      <c r="AU88" s="211">
        <v>8574.4217951597948</v>
      </c>
      <c r="AV88" s="211">
        <v>91432.467019764765</v>
      </c>
      <c r="AW88" s="211">
        <v>183.22142256774882</v>
      </c>
      <c r="AX88" s="211">
        <v>33890.326570794838</v>
      </c>
      <c r="AY88" s="211">
        <v>116.10204063725938</v>
      </c>
      <c r="AZ88" s="211">
        <v>14.446522642820149</v>
      </c>
      <c r="BA88" s="211">
        <v>677.2641437758848</v>
      </c>
      <c r="BB88" s="211">
        <v>735.15157790502462</v>
      </c>
      <c r="BC88" s="211">
        <v>180246.72703174464</v>
      </c>
      <c r="BD88" s="211">
        <v>23303.183834489108</v>
      </c>
      <c r="BE88" s="211">
        <v>51047.75762320283</v>
      </c>
      <c r="BF88" s="211">
        <v>14957.321508417966</v>
      </c>
      <c r="BG88" s="211">
        <v>25599324.018180136</v>
      </c>
      <c r="BH88" s="211">
        <v>36271.332671346914</v>
      </c>
      <c r="BI88" s="211">
        <v>179464.04750286392</v>
      </c>
      <c r="BJ88" s="211">
        <v>0</v>
      </c>
      <c r="BK88" s="211">
        <v>12.616862082100043</v>
      </c>
      <c r="BL88" s="211">
        <v>24805.011222549572</v>
      </c>
      <c r="BM88" s="211">
        <v>76692.547939140393</v>
      </c>
      <c r="BN88" s="211">
        <v>286529.64002065331</v>
      </c>
      <c r="BO88" s="211">
        <v>1177.2392850666574</v>
      </c>
      <c r="BP88" s="211">
        <v>200.84008576814841</v>
      </c>
      <c r="BQ88" s="211">
        <v>0</v>
      </c>
      <c r="BR88" s="192">
        <v>78856407.769175768</v>
      </c>
      <c r="BS88" s="396">
        <v>38702978.984455504</v>
      </c>
      <c r="BT88" s="211">
        <v>0</v>
      </c>
      <c r="BU88" s="211">
        <v>0</v>
      </c>
      <c r="BV88" s="211">
        <v>20658786.5</v>
      </c>
      <c r="BW88" s="211">
        <v>0</v>
      </c>
      <c r="BX88" s="192">
        <v>59361765.484455504</v>
      </c>
      <c r="BY88" s="211">
        <v>0</v>
      </c>
      <c r="BZ88" s="211">
        <v>0</v>
      </c>
      <c r="CA88" s="192">
        <v>0</v>
      </c>
      <c r="CB88" s="211">
        <v>0</v>
      </c>
      <c r="CC88" s="211">
        <v>5224430.4000000004</v>
      </c>
      <c r="CD88" s="211">
        <v>0</v>
      </c>
      <c r="CE88" s="192">
        <v>5224430.4000000004</v>
      </c>
      <c r="CF88" s="191">
        <v>143442603.65363127</v>
      </c>
      <c r="CG88" s="235" t="s">
        <v>92</v>
      </c>
      <c r="CH88" s="166" t="s">
        <v>93</v>
      </c>
      <c r="CK88" s="244"/>
      <c r="CL88" s="50"/>
    </row>
    <row r="89" spans="1:90">
      <c r="A89" s="160" t="s">
        <v>95</v>
      </c>
      <c r="B89" s="157" t="s">
        <v>179</v>
      </c>
      <c r="C89" s="211">
        <v>1565.6302998063466</v>
      </c>
      <c r="D89" s="211">
        <v>0</v>
      </c>
      <c r="E89" s="211">
        <v>671.80383965318833</v>
      </c>
      <c r="F89" s="211">
        <v>15820.453903697226</v>
      </c>
      <c r="G89" s="211">
        <v>22400.874349551395</v>
      </c>
      <c r="H89" s="211">
        <v>2164.128111183516</v>
      </c>
      <c r="I89" s="211">
        <v>110.18431028075682</v>
      </c>
      <c r="J89" s="211">
        <v>91.531395875929519</v>
      </c>
      <c r="K89" s="211">
        <v>127.52870717130347</v>
      </c>
      <c r="L89" s="211">
        <v>496.45426331505831</v>
      </c>
      <c r="M89" s="211">
        <v>2.6483828070239364</v>
      </c>
      <c r="N89" s="211">
        <v>203.55910264438805</v>
      </c>
      <c r="O89" s="211">
        <v>357.37886834483447</v>
      </c>
      <c r="P89" s="211">
        <v>10525.122959710694</v>
      </c>
      <c r="Q89" s="211">
        <v>216.33866855335236</v>
      </c>
      <c r="R89" s="211">
        <v>203.54490935511399</v>
      </c>
      <c r="S89" s="211">
        <v>120.62665914305605</v>
      </c>
      <c r="T89" s="211">
        <v>1452.1782175626731</v>
      </c>
      <c r="U89" s="211">
        <v>296.10376683883732</v>
      </c>
      <c r="V89" s="211">
        <v>70.792186673957303</v>
      </c>
      <c r="W89" s="211">
        <v>49.515171059300023</v>
      </c>
      <c r="X89" s="211">
        <v>134.44445232686559</v>
      </c>
      <c r="Y89" s="211">
        <v>89.486678665895269</v>
      </c>
      <c r="Z89" s="211">
        <v>627.47199086065746</v>
      </c>
      <c r="AA89" s="211">
        <v>15.423849509667292</v>
      </c>
      <c r="AB89" s="211">
        <v>1001.6057282318347</v>
      </c>
      <c r="AC89" s="211">
        <v>16.704129032140319</v>
      </c>
      <c r="AD89" s="211">
        <v>1.8548477512952088</v>
      </c>
      <c r="AE89" s="211">
        <v>90.367775486819738</v>
      </c>
      <c r="AF89" s="211">
        <v>35684.559371939824</v>
      </c>
      <c r="AG89" s="211">
        <v>811.20142990188822</v>
      </c>
      <c r="AH89" s="211">
        <v>786868.67826595751</v>
      </c>
      <c r="AI89" s="211">
        <v>36802.832811912136</v>
      </c>
      <c r="AJ89" s="211">
        <v>1837.8775770413231</v>
      </c>
      <c r="AK89" s="211">
        <v>99566.001361839022</v>
      </c>
      <c r="AL89" s="211">
        <v>19684.130662203177</v>
      </c>
      <c r="AM89" s="211">
        <v>4645.3639350976955</v>
      </c>
      <c r="AN89" s="211">
        <v>1029.5516512037186</v>
      </c>
      <c r="AO89" s="211">
        <v>412924.14323131467</v>
      </c>
      <c r="AP89" s="211">
        <v>5.5805364410086362</v>
      </c>
      <c r="AQ89" s="211">
        <v>322.72532852586806</v>
      </c>
      <c r="AR89" s="211">
        <v>322.72532852586806</v>
      </c>
      <c r="AS89" s="211">
        <v>72110.50903255395</v>
      </c>
      <c r="AT89" s="211">
        <v>19685.653127604546</v>
      </c>
      <c r="AU89" s="211">
        <v>5237.913587082292</v>
      </c>
      <c r="AV89" s="211">
        <v>9245.9985724435446</v>
      </c>
      <c r="AW89" s="211">
        <v>867.02295230355799</v>
      </c>
      <c r="AX89" s="211">
        <v>5716.4609055175706</v>
      </c>
      <c r="AY89" s="211">
        <v>13738.337538605847</v>
      </c>
      <c r="AZ89" s="211">
        <v>348.97262307616745</v>
      </c>
      <c r="BA89" s="211">
        <v>31060.540559690147</v>
      </c>
      <c r="BB89" s="211">
        <v>3290.5773476440677</v>
      </c>
      <c r="BC89" s="211">
        <v>20983.277319442022</v>
      </c>
      <c r="BD89" s="211">
        <v>1960.9149339997177</v>
      </c>
      <c r="BE89" s="211">
        <v>580.04819877288571</v>
      </c>
      <c r="BF89" s="211">
        <v>3614.3216947687433</v>
      </c>
      <c r="BG89" s="211">
        <v>461438.71317725</v>
      </c>
      <c r="BH89" s="211">
        <v>68318.223309314897</v>
      </c>
      <c r="BI89" s="211">
        <v>201290.2952512324</v>
      </c>
      <c r="BJ89" s="211">
        <v>1559.0346736635036</v>
      </c>
      <c r="BK89" s="211">
        <v>113.31492340813639</v>
      </c>
      <c r="BL89" s="211">
        <v>11058.588754722006</v>
      </c>
      <c r="BM89" s="211">
        <v>28789.231180202787</v>
      </c>
      <c r="BN89" s="211">
        <v>123942.00672131144</v>
      </c>
      <c r="BO89" s="211">
        <v>20703.924358267777</v>
      </c>
      <c r="BP89" s="211">
        <v>75840.82444516648</v>
      </c>
      <c r="BQ89" s="211">
        <v>0</v>
      </c>
      <c r="BR89" s="192">
        <v>2640923.8342050407</v>
      </c>
      <c r="BS89" s="211">
        <v>274282505.81694257</v>
      </c>
      <c r="BT89" s="211">
        <v>0</v>
      </c>
      <c r="BU89" s="211">
        <v>0</v>
      </c>
      <c r="BV89" s="211">
        <v>0</v>
      </c>
      <c r="BW89" s="211"/>
      <c r="BX89" s="192">
        <v>274282505.81694257</v>
      </c>
      <c r="BY89" s="211">
        <v>0</v>
      </c>
      <c r="BZ89" s="211"/>
      <c r="CA89" s="192">
        <v>0</v>
      </c>
      <c r="CB89" s="211"/>
      <c r="CC89" s="211"/>
      <c r="CD89" s="211">
        <v>0</v>
      </c>
      <c r="CE89" s="192">
        <v>0</v>
      </c>
      <c r="CF89" s="191">
        <v>276923429.6511476</v>
      </c>
      <c r="CG89" s="158" t="s">
        <v>94</v>
      </c>
      <c r="CH89" s="166" t="s">
        <v>95</v>
      </c>
      <c r="CK89" s="244"/>
      <c r="CL89" s="50"/>
    </row>
    <row r="90" spans="1:90">
      <c r="A90" s="160" t="s">
        <v>97</v>
      </c>
      <c r="B90" s="157" t="s">
        <v>180</v>
      </c>
      <c r="C90" s="211">
        <v>26406.924342855236</v>
      </c>
      <c r="D90" s="211">
        <v>0</v>
      </c>
      <c r="E90" s="211">
        <v>487967.00153546105</v>
      </c>
      <c r="F90" s="211">
        <v>84716.891572964785</v>
      </c>
      <c r="G90" s="211">
        <v>1405973.7698900905</v>
      </c>
      <c r="H90" s="211">
        <v>117319.49126145637</v>
      </c>
      <c r="I90" s="211">
        <v>293581.21688239969</v>
      </c>
      <c r="J90" s="211">
        <v>5608.9320532876145</v>
      </c>
      <c r="K90" s="211">
        <v>5188.9185246675297</v>
      </c>
      <c r="L90" s="211">
        <v>552.49817565127739</v>
      </c>
      <c r="M90" s="211">
        <v>36.862546483080372</v>
      </c>
      <c r="N90" s="211">
        <v>67359.011396020593</v>
      </c>
      <c r="O90" s="211">
        <v>8700.1628376565441</v>
      </c>
      <c r="P90" s="211">
        <v>17927.143737191036</v>
      </c>
      <c r="Q90" s="211">
        <v>19067.690374145288</v>
      </c>
      <c r="R90" s="211">
        <v>13289.941998207598</v>
      </c>
      <c r="S90" s="211">
        <v>9209.9105172363288</v>
      </c>
      <c r="T90" s="211">
        <v>118432.68826737515</v>
      </c>
      <c r="U90" s="211">
        <v>35792.820252235331</v>
      </c>
      <c r="V90" s="211">
        <v>9757.4652820791125</v>
      </c>
      <c r="W90" s="211">
        <v>1828.8836002977384</v>
      </c>
      <c r="X90" s="211">
        <v>20346.713890561408</v>
      </c>
      <c r="Y90" s="211">
        <v>2758.1681073953914</v>
      </c>
      <c r="Z90" s="211">
        <v>4249.6339389677923</v>
      </c>
      <c r="AA90" s="211">
        <v>2046.058433940063</v>
      </c>
      <c r="AB90" s="211">
        <v>7379.6562504809017</v>
      </c>
      <c r="AC90" s="211">
        <v>4882.5083776541005</v>
      </c>
      <c r="AD90" s="211">
        <v>70.218220476074933</v>
      </c>
      <c r="AE90" s="211">
        <v>450.73169498564891</v>
      </c>
      <c r="AF90" s="211">
        <v>2728.6381520592545</v>
      </c>
      <c r="AG90" s="211">
        <v>5871945.3787123263</v>
      </c>
      <c r="AH90" s="211">
        <v>209382.27935676149</v>
      </c>
      <c r="AI90" s="211">
        <v>581433.01526468224</v>
      </c>
      <c r="AJ90" s="211">
        <v>149190.13869849534</v>
      </c>
      <c r="AK90" s="211">
        <v>8569.3918441598125</v>
      </c>
      <c r="AL90" s="211">
        <v>192.2985751278415</v>
      </c>
      <c r="AM90" s="211">
        <v>45.381575696651403</v>
      </c>
      <c r="AN90" s="211">
        <v>151698.29669779449</v>
      </c>
      <c r="AO90" s="211">
        <v>10241.367539680252</v>
      </c>
      <c r="AP90" s="211">
        <v>267142.78772645519</v>
      </c>
      <c r="AQ90" s="211">
        <v>9931.9790827321558</v>
      </c>
      <c r="AR90" s="211">
        <v>9931.9790827321558</v>
      </c>
      <c r="AS90" s="211">
        <v>1232.8727237406144</v>
      </c>
      <c r="AT90" s="211">
        <v>585.53789029849202</v>
      </c>
      <c r="AU90" s="211">
        <v>3566.2413940735878</v>
      </c>
      <c r="AV90" s="211">
        <v>2203.1571819403184</v>
      </c>
      <c r="AW90" s="211">
        <v>2.124309151546985</v>
      </c>
      <c r="AX90" s="211">
        <v>4286.1583538031009</v>
      </c>
      <c r="AY90" s="211">
        <v>17432.964370327802</v>
      </c>
      <c r="AZ90" s="211">
        <v>13.763691718127999</v>
      </c>
      <c r="BA90" s="211">
        <v>4126.3506058749717</v>
      </c>
      <c r="BB90" s="211">
        <v>270.31743092326377</v>
      </c>
      <c r="BC90" s="211">
        <v>1021160.8888157635</v>
      </c>
      <c r="BD90" s="211">
        <v>150.265530642371</v>
      </c>
      <c r="BE90" s="211">
        <v>88.403854599189316</v>
      </c>
      <c r="BF90" s="211">
        <v>284.60899959227805</v>
      </c>
      <c r="BG90" s="211">
        <v>131341.12306425886</v>
      </c>
      <c r="BH90" s="211">
        <v>22369.286066510875</v>
      </c>
      <c r="BI90" s="211">
        <v>43369.064812149023</v>
      </c>
      <c r="BJ90" s="211">
        <v>69.840281561424788</v>
      </c>
      <c r="BK90" s="211">
        <v>4.1776575369714202</v>
      </c>
      <c r="BL90" s="211">
        <v>28.859067039387</v>
      </c>
      <c r="BM90" s="211">
        <v>15787.070418200656</v>
      </c>
      <c r="BN90" s="211">
        <v>10133.055601537779</v>
      </c>
      <c r="BO90" s="211">
        <v>1516.7467403200944</v>
      </c>
      <c r="BP90" s="211">
        <v>748.6438275298151</v>
      </c>
      <c r="BQ90" s="211">
        <v>0</v>
      </c>
      <c r="BR90" s="192">
        <v>11324106.368960021</v>
      </c>
      <c r="BS90" s="211">
        <v>8640294.7535122912</v>
      </c>
      <c r="BT90" s="211">
        <v>0</v>
      </c>
      <c r="BU90" s="211">
        <v>2458984.5599999996</v>
      </c>
      <c r="BV90" s="211">
        <v>0</v>
      </c>
      <c r="BW90" s="211"/>
      <c r="BX90" s="192">
        <v>6181310.1935122916</v>
      </c>
      <c r="BY90" s="211">
        <v>0</v>
      </c>
      <c r="BZ90" s="211"/>
      <c r="CA90" s="192">
        <v>0</v>
      </c>
      <c r="CB90" s="211"/>
      <c r="CC90" s="211"/>
      <c r="CD90" s="211">
        <v>2458984.5599999996</v>
      </c>
      <c r="CE90" s="192">
        <v>2458984.5599999996</v>
      </c>
      <c r="CF90" s="191">
        <v>19964401.122472312</v>
      </c>
      <c r="CG90" s="158" t="s">
        <v>96</v>
      </c>
      <c r="CH90" s="166" t="s">
        <v>97</v>
      </c>
      <c r="CK90" s="244"/>
      <c r="CL90" s="50"/>
    </row>
    <row r="91" spans="1:90">
      <c r="A91" s="160" t="s">
        <v>99</v>
      </c>
      <c r="B91" s="157" t="s">
        <v>181</v>
      </c>
      <c r="C91" s="211">
        <v>21.951372586763213</v>
      </c>
      <c r="D91" s="211">
        <v>0</v>
      </c>
      <c r="E91" s="211">
        <v>8088.1085487468054</v>
      </c>
      <c r="F91" s="211">
        <v>890.72186623122855</v>
      </c>
      <c r="G91" s="211">
        <v>23603.300894169482</v>
      </c>
      <c r="H91" s="211">
        <v>360.50465490279782</v>
      </c>
      <c r="I91" s="211">
        <v>51.650597565706882</v>
      </c>
      <c r="J91" s="211">
        <v>62.832537359495348</v>
      </c>
      <c r="K91" s="211">
        <v>79.142072895847534</v>
      </c>
      <c r="L91" s="211">
        <v>29.522474651634202</v>
      </c>
      <c r="M91" s="211">
        <v>1.7743906093964919E-2</v>
      </c>
      <c r="N91" s="211">
        <v>749.77874086300073</v>
      </c>
      <c r="O91" s="211">
        <v>30.538495666754894</v>
      </c>
      <c r="P91" s="211">
        <v>998.56541026921661</v>
      </c>
      <c r="Q91" s="211">
        <v>271.37132087977869</v>
      </c>
      <c r="R91" s="211">
        <v>3828.2538683371454</v>
      </c>
      <c r="S91" s="211">
        <v>63.595664560078454</v>
      </c>
      <c r="T91" s="211">
        <v>2418.4974891247703</v>
      </c>
      <c r="U91" s="211">
        <v>154.62883800093346</v>
      </c>
      <c r="V91" s="211">
        <v>450.98825560597282</v>
      </c>
      <c r="W91" s="211">
        <v>90.37522744305781</v>
      </c>
      <c r="X91" s="211">
        <v>2592.9881914285843</v>
      </c>
      <c r="Y91" s="211">
        <v>152.43890903378662</v>
      </c>
      <c r="Z91" s="211">
        <v>1092.0680394451863</v>
      </c>
      <c r="AA91" s="211">
        <v>32.699316981454217</v>
      </c>
      <c r="AB91" s="211">
        <v>199.82586877652815</v>
      </c>
      <c r="AC91" s="211">
        <v>21.071102021071756</v>
      </c>
      <c r="AD91" s="211">
        <v>0</v>
      </c>
      <c r="AE91" s="211">
        <v>6924.0893298780984</v>
      </c>
      <c r="AF91" s="211">
        <v>76.750757047998746</v>
      </c>
      <c r="AG91" s="211">
        <v>1423.1604033366461</v>
      </c>
      <c r="AH91" s="211">
        <v>11938.450256556805</v>
      </c>
      <c r="AI91" s="211">
        <v>12585.049329783846</v>
      </c>
      <c r="AJ91" s="211">
        <v>4870.9017877010883</v>
      </c>
      <c r="AK91" s="211">
        <v>259.9373482035632</v>
      </c>
      <c r="AL91" s="211">
        <v>6776.9698339397628</v>
      </c>
      <c r="AM91" s="211">
        <v>1599.3335848089316</v>
      </c>
      <c r="AN91" s="211">
        <v>273.02408684352588</v>
      </c>
      <c r="AO91" s="211">
        <v>142645.69185878546</v>
      </c>
      <c r="AP91" s="211">
        <v>192940.62943551369</v>
      </c>
      <c r="AQ91" s="211">
        <v>7872.5510178359582</v>
      </c>
      <c r="AR91" s="211">
        <v>7872.5510178359582</v>
      </c>
      <c r="AS91" s="211">
        <v>93.138766510215774</v>
      </c>
      <c r="AT91" s="211">
        <v>46.308457756636543</v>
      </c>
      <c r="AU91" s="211">
        <v>3657.2617617514798</v>
      </c>
      <c r="AV91" s="211">
        <v>5966.2505289754772</v>
      </c>
      <c r="AW91" s="211">
        <v>17.784068847548745</v>
      </c>
      <c r="AX91" s="211">
        <v>99.036397843000117</v>
      </c>
      <c r="AY91" s="211">
        <v>65223.257598226402</v>
      </c>
      <c r="AZ91" s="211">
        <v>0</v>
      </c>
      <c r="BA91" s="211">
        <v>31.42854517989716</v>
      </c>
      <c r="BB91" s="211">
        <v>0.37341902580337794</v>
      </c>
      <c r="BC91" s="211">
        <v>19.676667476793636</v>
      </c>
      <c r="BD91" s="211">
        <v>84.100172763990315</v>
      </c>
      <c r="BE91" s="211">
        <v>0</v>
      </c>
      <c r="BF91" s="211">
        <v>20.42152718080423</v>
      </c>
      <c r="BG91" s="211">
        <v>105221.25548093986</v>
      </c>
      <c r="BH91" s="211">
        <v>54530.533516138559</v>
      </c>
      <c r="BI91" s="211">
        <v>61759.977567133858</v>
      </c>
      <c r="BJ91" s="211">
        <v>3.6329763184528829</v>
      </c>
      <c r="BK91" s="211">
        <v>0.4027737812966129</v>
      </c>
      <c r="BL91" s="211">
        <v>0</v>
      </c>
      <c r="BM91" s="211">
        <v>947.82608686306696</v>
      </c>
      <c r="BN91" s="211">
        <v>7.0418700258778406</v>
      </c>
      <c r="BO91" s="211">
        <v>7.0248587614121591</v>
      </c>
      <c r="BP91" s="211">
        <v>30.645835719668241</v>
      </c>
      <c r="BQ91" s="211">
        <v>0</v>
      </c>
      <c r="BR91" s="192">
        <v>742161.90642674477</v>
      </c>
      <c r="BS91" s="211">
        <v>806483.48985044996</v>
      </c>
      <c r="BT91" s="211">
        <v>0</v>
      </c>
      <c r="BU91" s="211">
        <v>0</v>
      </c>
      <c r="BV91" s="211">
        <v>0</v>
      </c>
      <c r="BW91" s="211"/>
      <c r="BX91" s="192">
        <v>806483.48985044996</v>
      </c>
      <c r="BY91" s="211">
        <v>5445879.258745851</v>
      </c>
      <c r="BZ91" s="211"/>
      <c r="CA91" s="192">
        <v>5445879.258745851</v>
      </c>
      <c r="CB91" s="211"/>
      <c r="CC91" s="211"/>
      <c r="CD91" s="211">
        <v>0</v>
      </c>
      <c r="CE91" s="192">
        <v>0</v>
      </c>
      <c r="CF91" s="191">
        <v>6994524.6550230458</v>
      </c>
      <c r="CG91" s="158" t="s">
        <v>98</v>
      </c>
      <c r="CH91" s="161" t="s">
        <v>99</v>
      </c>
      <c r="CK91" s="244"/>
      <c r="CL91" s="50"/>
    </row>
    <row r="92" spans="1:90">
      <c r="A92" s="160" t="s">
        <v>101</v>
      </c>
      <c r="B92" s="157" t="s">
        <v>182</v>
      </c>
      <c r="C92" s="211">
        <v>742.94657654486582</v>
      </c>
      <c r="D92" s="211">
        <v>0</v>
      </c>
      <c r="E92" s="211">
        <v>166.0781212890553</v>
      </c>
      <c r="F92" s="211">
        <v>18890.412139344266</v>
      </c>
      <c r="G92" s="211">
        <v>44356.647086207435</v>
      </c>
      <c r="H92" s="211">
        <v>32333.955318528744</v>
      </c>
      <c r="I92" s="211">
        <v>109.44251200166956</v>
      </c>
      <c r="J92" s="211">
        <v>268.10681837258227</v>
      </c>
      <c r="K92" s="211">
        <v>235.98906791624037</v>
      </c>
      <c r="L92" s="211">
        <v>381.81709725063854</v>
      </c>
      <c r="M92" s="211">
        <v>19.95550921961232</v>
      </c>
      <c r="N92" s="211">
        <v>3649.1759368386774</v>
      </c>
      <c r="O92" s="211">
        <v>391.31314664805961</v>
      </c>
      <c r="P92" s="211">
        <v>606.62160284925108</v>
      </c>
      <c r="Q92" s="211">
        <v>875.94784286936203</v>
      </c>
      <c r="R92" s="211">
        <v>7484.6586635721451</v>
      </c>
      <c r="S92" s="211">
        <v>1271.6118996234588</v>
      </c>
      <c r="T92" s="211">
        <v>16888.519075507971</v>
      </c>
      <c r="U92" s="211">
        <v>3223.4589788982507</v>
      </c>
      <c r="V92" s="211">
        <v>654.41011491738266</v>
      </c>
      <c r="W92" s="211">
        <v>194.52860930660495</v>
      </c>
      <c r="X92" s="211">
        <v>5355.4182987302047</v>
      </c>
      <c r="Y92" s="211">
        <v>2916.6025026486159</v>
      </c>
      <c r="Z92" s="211">
        <v>613.94190456948854</v>
      </c>
      <c r="AA92" s="211">
        <v>11.741374403052337</v>
      </c>
      <c r="AB92" s="211">
        <v>758.20314564237322</v>
      </c>
      <c r="AC92" s="211">
        <v>145.69811915771811</v>
      </c>
      <c r="AD92" s="211">
        <v>4.6865296037013984</v>
      </c>
      <c r="AE92" s="211">
        <v>709.32729887218898</v>
      </c>
      <c r="AF92" s="211">
        <v>5682.4661885931664</v>
      </c>
      <c r="AG92" s="211">
        <v>338451.82317761704</v>
      </c>
      <c r="AH92" s="211">
        <v>275460.37126307643</v>
      </c>
      <c r="AI92" s="211">
        <v>84424.284726617523</v>
      </c>
      <c r="AJ92" s="211">
        <v>57404.277926330746</v>
      </c>
      <c r="AK92" s="211">
        <v>33635.256722619568</v>
      </c>
      <c r="AL92" s="211">
        <v>4695.193656434375</v>
      </c>
      <c r="AM92" s="211">
        <v>1108.0440205459699</v>
      </c>
      <c r="AN92" s="211">
        <v>0</v>
      </c>
      <c r="AO92" s="211">
        <v>126075.88412518054</v>
      </c>
      <c r="AP92" s="211">
        <v>29173.7204695562</v>
      </c>
      <c r="AQ92" s="211">
        <v>0</v>
      </c>
      <c r="AR92" s="211">
        <v>0</v>
      </c>
      <c r="AS92" s="211">
        <v>627737.43040188123</v>
      </c>
      <c r="AT92" s="211">
        <v>76285.867533206503</v>
      </c>
      <c r="AU92" s="211">
        <v>5359.6802502241608</v>
      </c>
      <c r="AV92" s="211">
        <v>7848.957776962262</v>
      </c>
      <c r="AW92" s="211">
        <v>246.82856624010557</v>
      </c>
      <c r="AX92" s="211">
        <v>5377.476092214135</v>
      </c>
      <c r="AY92" s="211">
        <v>106112.81949520692</v>
      </c>
      <c r="AZ92" s="211">
        <v>25.283576204770558</v>
      </c>
      <c r="BA92" s="211">
        <v>3654.5151180338617</v>
      </c>
      <c r="BB92" s="211">
        <v>2064.2683941774053</v>
      </c>
      <c r="BC92" s="211">
        <v>46095.295104969104</v>
      </c>
      <c r="BD92" s="211">
        <v>835.45070577086733</v>
      </c>
      <c r="BE92" s="211">
        <v>1028.2806169116641</v>
      </c>
      <c r="BF92" s="211">
        <v>1685.7068618262604</v>
      </c>
      <c r="BG92" s="211">
        <v>14369.401438984522</v>
      </c>
      <c r="BH92" s="211">
        <v>6063.0248028723427</v>
      </c>
      <c r="BI92" s="211">
        <v>69411.431794522883</v>
      </c>
      <c r="BJ92" s="211">
        <v>129.4651218365039</v>
      </c>
      <c r="BK92" s="211">
        <v>34.826974013997052</v>
      </c>
      <c r="BL92" s="211">
        <v>393.31696810140056</v>
      </c>
      <c r="BM92" s="211">
        <v>14594.842173870373</v>
      </c>
      <c r="BN92" s="211">
        <v>13562.132168633949</v>
      </c>
      <c r="BO92" s="211">
        <v>2177.6805155149013</v>
      </c>
      <c r="BP92" s="211">
        <v>7995.6874162797048</v>
      </c>
      <c r="BQ92" s="211">
        <v>0</v>
      </c>
      <c r="BR92" s="192">
        <v>2112462.2074363651</v>
      </c>
      <c r="BS92" s="211">
        <v>6421606.3779497426</v>
      </c>
      <c r="BT92" s="211">
        <v>0</v>
      </c>
      <c r="BU92" s="211">
        <v>0</v>
      </c>
      <c r="BV92" s="211">
        <v>0</v>
      </c>
      <c r="BW92" s="211"/>
      <c r="BX92" s="192">
        <v>6421606.3779497426</v>
      </c>
      <c r="BY92" s="211">
        <v>399582.77024294058</v>
      </c>
      <c r="BZ92" s="211"/>
      <c r="CA92" s="192">
        <v>399582.77024294058</v>
      </c>
      <c r="CB92" s="211"/>
      <c r="CC92" s="211">
        <v>3477799.5999999996</v>
      </c>
      <c r="CD92" s="211">
        <v>0</v>
      </c>
      <c r="CE92" s="192">
        <v>3477799.5999999996</v>
      </c>
      <c r="CF92" s="191">
        <v>12411450.955629047</v>
      </c>
      <c r="CG92" s="158" t="s">
        <v>100</v>
      </c>
      <c r="CH92" s="161" t="s">
        <v>101</v>
      </c>
      <c r="CK92" s="244"/>
      <c r="CL92" s="50"/>
    </row>
    <row r="93" spans="1:90" ht="30">
      <c r="A93" s="160" t="s">
        <v>103</v>
      </c>
      <c r="B93" s="157" t="s">
        <v>183</v>
      </c>
      <c r="C93" s="211">
        <v>585.27795710164298</v>
      </c>
      <c r="D93" s="211">
        <v>0</v>
      </c>
      <c r="E93" s="211">
        <v>9500.4013577033838</v>
      </c>
      <c r="F93" s="211">
        <v>125417.16604889897</v>
      </c>
      <c r="G93" s="211">
        <v>1616954.9407336388</v>
      </c>
      <c r="H93" s="211">
        <v>536372.32863318501</v>
      </c>
      <c r="I93" s="211">
        <v>3392.3166969712474</v>
      </c>
      <c r="J93" s="211">
        <v>2282.0747553981846</v>
      </c>
      <c r="K93" s="211">
        <v>2890.3889417835435</v>
      </c>
      <c r="L93" s="211">
        <v>894.55796929910014</v>
      </c>
      <c r="M93" s="211">
        <v>83.369609367455041</v>
      </c>
      <c r="N93" s="211">
        <v>18988.115830953211</v>
      </c>
      <c r="O93" s="211">
        <v>3470.0375490569945</v>
      </c>
      <c r="P93" s="211">
        <v>23680.1669991739</v>
      </c>
      <c r="Q93" s="211">
        <v>20448.160027196918</v>
      </c>
      <c r="R93" s="211">
        <v>43897.650750569235</v>
      </c>
      <c r="S93" s="211">
        <v>3724.5280268026627</v>
      </c>
      <c r="T93" s="211">
        <v>73632.344350319501</v>
      </c>
      <c r="U93" s="211">
        <v>8206.9964168588813</v>
      </c>
      <c r="V93" s="211">
        <v>3580.5723690056807</v>
      </c>
      <c r="W93" s="211">
        <v>639.40436464037168</v>
      </c>
      <c r="X93" s="211">
        <v>25963.445485566015</v>
      </c>
      <c r="Y93" s="211">
        <v>13059.03621460845</v>
      </c>
      <c r="Z93" s="211">
        <v>5113.6574299330769</v>
      </c>
      <c r="AA93" s="211">
        <v>149.3748280221451</v>
      </c>
      <c r="AB93" s="211">
        <v>5045.0688064429323</v>
      </c>
      <c r="AC93" s="211">
        <v>819.49339295758136</v>
      </c>
      <c r="AD93" s="211">
        <v>18.85951088404612</v>
      </c>
      <c r="AE93" s="211">
        <v>4855.4511157120842</v>
      </c>
      <c r="AF93" s="211">
        <v>36995.029983304048</v>
      </c>
      <c r="AG93" s="211">
        <v>0</v>
      </c>
      <c r="AH93" s="211">
        <v>4808080.0054574348</v>
      </c>
      <c r="AI93" s="211">
        <v>257186.28144128504</v>
      </c>
      <c r="AJ93" s="211">
        <v>12101.419529073475</v>
      </c>
      <c r="AK93" s="211">
        <v>658482.02078755107</v>
      </c>
      <c r="AL93" s="211">
        <v>440995.17761466216</v>
      </c>
      <c r="AM93" s="211">
        <v>104072.82540431294</v>
      </c>
      <c r="AN93" s="211">
        <v>5120.313781972186</v>
      </c>
      <c r="AO93" s="211">
        <v>9246468.5197652522</v>
      </c>
      <c r="AP93" s="211">
        <v>10660.314260514737</v>
      </c>
      <c r="AQ93" s="211">
        <v>1131.735451123441</v>
      </c>
      <c r="AR93" s="211">
        <v>1131.735451123441</v>
      </c>
      <c r="AS93" s="211">
        <v>20553723.992343679</v>
      </c>
      <c r="AT93" s="211">
        <v>95073.175526223116</v>
      </c>
      <c r="AU93" s="211">
        <v>47612.886487784184</v>
      </c>
      <c r="AV93" s="211">
        <v>48657.44961202488</v>
      </c>
      <c r="AW93" s="211">
        <v>2375.4262640700367</v>
      </c>
      <c r="AX93" s="211">
        <v>24149.866318675842</v>
      </c>
      <c r="AY93" s="211">
        <v>17139.097056273884</v>
      </c>
      <c r="AZ93" s="211">
        <v>979.26564377580974</v>
      </c>
      <c r="BA93" s="211">
        <v>49878.793759401407</v>
      </c>
      <c r="BB93" s="211">
        <v>18731.217924774297</v>
      </c>
      <c r="BC93" s="211">
        <v>147935.95471412141</v>
      </c>
      <c r="BD93" s="211">
        <v>11803.113093620199</v>
      </c>
      <c r="BE93" s="211">
        <v>4178.4921539617135</v>
      </c>
      <c r="BF93" s="211">
        <v>64624.35170928116</v>
      </c>
      <c r="BG93" s="211">
        <v>713466.17081336793</v>
      </c>
      <c r="BH93" s="211">
        <v>83281.005867771004</v>
      </c>
      <c r="BI93" s="211">
        <v>710552.6982000306</v>
      </c>
      <c r="BJ93" s="211">
        <v>2558.2092322257831</v>
      </c>
      <c r="BK93" s="211">
        <v>249.16393412512991</v>
      </c>
      <c r="BL93" s="211">
        <v>4858.3944151250253</v>
      </c>
      <c r="BM93" s="211">
        <v>28198.551802935086</v>
      </c>
      <c r="BN93" s="211">
        <v>249721.07779700635</v>
      </c>
      <c r="BO93" s="211">
        <v>43340.507859570949</v>
      </c>
      <c r="BP93" s="211">
        <v>110723.50116731097</v>
      </c>
      <c r="BQ93" s="211">
        <v>0</v>
      </c>
      <c r="BR93" s="192">
        <v>41169902.928796798</v>
      </c>
      <c r="BS93" s="211">
        <v>24997043.9980992</v>
      </c>
      <c r="BT93" s="211">
        <v>0</v>
      </c>
      <c r="BU93" s="211">
        <v>0</v>
      </c>
      <c r="BV93" s="211">
        <v>0</v>
      </c>
      <c r="BW93" s="211"/>
      <c r="BX93" s="192">
        <v>24997043.9980992</v>
      </c>
      <c r="BY93" s="211">
        <v>31976231.482386746</v>
      </c>
      <c r="BZ93" s="211"/>
      <c r="CA93" s="192">
        <v>31976231.482386746</v>
      </c>
      <c r="CB93" s="211"/>
      <c r="CC93" s="211">
        <v>3910677.8</v>
      </c>
      <c r="CD93" s="211">
        <v>0</v>
      </c>
      <c r="CE93" s="192">
        <v>3910677.8</v>
      </c>
      <c r="CF93" s="191">
        <v>102053856.20928274</v>
      </c>
      <c r="CG93" s="158" t="s">
        <v>102</v>
      </c>
      <c r="CH93" s="161" t="s">
        <v>103</v>
      </c>
      <c r="CK93" s="244"/>
      <c r="CL93" s="50"/>
    </row>
    <row r="94" spans="1:90" ht="45.4" customHeight="1">
      <c r="A94" s="160" t="s">
        <v>105</v>
      </c>
      <c r="B94" s="157" t="s">
        <v>184</v>
      </c>
      <c r="C94" s="211">
        <v>56.095146581068683</v>
      </c>
      <c r="D94" s="211">
        <v>0</v>
      </c>
      <c r="E94" s="211">
        <v>8652.5877728086434</v>
      </c>
      <c r="F94" s="211">
        <v>271202.33187352202</v>
      </c>
      <c r="G94" s="211">
        <v>320067.4457469543</v>
      </c>
      <c r="H94" s="211">
        <v>75180.819941699709</v>
      </c>
      <c r="I94" s="211">
        <v>1635.663586867747</v>
      </c>
      <c r="J94" s="211">
        <v>1859.7941759575369</v>
      </c>
      <c r="K94" s="211">
        <v>2179.1096480516599</v>
      </c>
      <c r="L94" s="211">
        <v>1901.7019208426966</v>
      </c>
      <c r="M94" s="211">
        <v>178.47029951869888</v>
      </c>
      <c r="N94" s="211">
        <v>16990.417542818293</v>
      </c>
      <c r="O94" s="211">
        <v>4836.6256889300876</v>
      </c>
      <c r="P94" s="211">
        <v>10409.454719908921</v>
      </c>
      <c r="Q94" s="211">
        <v>5438.0644970915928</v>
      </c>
      <c r="R94" s="211">
        <v>17707.099839179835</v>
      </c>
      <c r="S94" s="211">
        <v>4480.4288174008007</v>
      </c>
      <c r="T94" s="211">
        <v>27420.707446317308</v>
      </c>
      <c r="U94" s="211">
        <v>4989.5487047608303</v>
      </c>
      <c r="V94" s="211">
        <v>2683.4667759329568</v>
      </c>
      <c r="W94" s="211">
        <v>1112.3759383127581</v>
      </c>
      <c r="X94" s="211">
        <v>8891.4217160599965</v>
      </c>
      <c r="Y94" s="211">
        <v>2679.9180286910541</v>
      </c>
      <c r="Z94" s="211">
        <v>2853.434571581065</v>
      </c>
      <c r="AA94" s="211">
        <v>59.273204870077841</v>
      </c>
      <c r="AB94" s="211">
        <v>5093.8847394654586</v>
      </c>
      <c r="AC94" s="211">
        <v>709.43752543127459</v>
      </c>
      <c r="AD94" s="211">
        <v>30.554218708165877</v>
      </c>
      <c r="AE94" s="211">
        <v>1745.0946282416303</v>
      </c>
      <c r="AF94" s="211">
        <v>9279.9063619579993</v>
      </c>
      <c r="AG94" s="211">
        <v>519317.56973636063</v>
      </c>
      <c r="AH94" s="211">
        <v>1653078.5043454284</v>
      </c>
      <c r="AI94" s="211">
        <v>345793.99155130377</v>
      </c>
      <c r="AJ94" s="211">
        <v>11943.60573156461</v>
      </c>
      <c r="AK94" s="211">
        <v>141198.48395769176</v>
      </c>
      <c r="AL94" s="211">
        <v>16409.162910570409</v>
      </c>
      <c r="AM94" s="211">
        <v>3872.4866694912948</v>
      </c>
      <c r="AN94" s="211">
        <v>0</v>
      </c>
      <c r="AO94" s="211">
        <v>378983.50331649318</v>
      </c>
      <c r="AP94" s="211">
        <v>94004.670177443535</v>
      </c>
      <c r="AQ94" s="211">
        <v>5252.6756878298092</v>
      </c>
      <c r="AR94" s="211">
        <v>5252.6756878298092</v>
      </c>
      <c r="AS94" s="211">
        <v>615811.59609092865</v>
      </c>
      <c r="AT94" s="211">
        <v>79596.360929655872</v>
      </c>
      <c r="AU94" s="211">
        <v>27382.327464382932</v>
      </c>
      <c r="AV94" s="211">
        <v>18553.725152063031</v>
      </c>
      <c r="AW94" s="211">
        <v>1587.4284426175168</v>
      </c>
      <c r="AX94" s="211">
        <v>24995.698499145132</v>
      </c>
      <c r="AY94" s="211">
        <v>16707.361614736841</v>
      </c>
      <c r="AZ94" s="211">
        <v>1256.0606371758417</v>
      </c>
      <c r="BA94" s="211">
        <v>93574.113958136702</v>
      </c>
      <c r="BB94" s="211">
        <v>15001.54928067931</v>
      </c>
      <c r="BC94" s="211">
        <v>179798.29183168526</v>
      </c>
      <c r="BD94" s="211">
        <v>6048.2420294894864</v>
      </c>
      <c r="BE94" s="211">
        <v>3411.3721334901011</v>
      </c>
      <c r="BF94" s="211">
        <v>7964.8793386508369</v>
      </c>
      <c r="BG94" s="211">
        <v>149032.39352147668</v>
      </c>
      <c r="BH94" s="211">
        <v>73903.307398923353</v>
      </c>
      <c r="BI94" s="211">
        <v>482157.66806646925</v>
      </c>
      <c r="BJ94" s="211">
        <v>1848.9957230294799</v>
      </c>
      <c r="BK94" s="211">
        <v>173.96394871031657</v>
      </c>
      <c r="BL94" s="211">
        <v>960.00150291001751</v>
      </c>
      <c r="BM94" s="211">
        <v>22002.074983858198</v>
      </c>
      <c r="BN94" s="211">
        <v>268418.06533741887</v>
      </c>
      <c r="BO94" s="211">
        <v>45917.43533271498</v>
      </c>
      <c r="BP94" s="211">
        <v>84234.815385577574</v>
      </c>
      <c r="BQ94" s="211">
        <v>0</v>
      </c>
      <c r="BR94" s="192">
        <v>6205770.1934543969</v>
      </c>
      <c r="BS94" s="211">
        <v>98862832.131049246</v>
      </c>
      <c r="BT94" s="211">
        <v>0</v>
      </c>
      <c r="BU94" s="211">
        <v>0</v>
      </c>
      <c r="BV94" s="211">
        <v>0</v>
      </c>
      <c r="BW94" s="211"/>
      <c r="BX94" s="192">
        <v>98862832.131049246</v>
      </c>
      <c r="BY94" s="211">
        <v>0</v>
      </c>
      <c r="BZ94" s="211"/>
      <c r="CA94" s="192">
        <v>0</v>
      </c>
      <c r="CB94" s="211"/>
      <c r="CC94" s="211">
        <v>11469056.200000001</v>
      </c>
      <c r="CD94" s="211">
        <v>0</v>
      </c>
      <c r="CE94" s="192">
        <v>11469056.200000001</v>
      </c>
      <c r="CF94" s="191">
        <v>116537658.52450365</v>
      </c>
      <c r="CG94" s="158" t="s">
        <v>104</v>
      </c>
      <c r="CH94" s="161" t="s">
        <v>105</v>
      </c>
      <c r="CK94" s="244"/>
      <c r="CL94" s="50"/>
    </row>
    <row r="95" spans="1:90">
      <c r="A95" s="160" t="s">
        <v>107</v>
      </c>
      <c r="B95" s="157" t="s">
        <v>185</v>
      </c>
      <c r="C95" s="211">
        <v>1480.3347818341417</v>
      </c>
      <c r="D95" s="211">
        <v>0</v>
      </c>
      <c r="E95" s="211">
        <v>16809.920013833715</v>
      </c>
      <c r="F95" s="211">
        <v>158.3460486957959</v>
      </c>
      <c r="G95" s="211">
        <v>203854.62082870005</v>
      </c>
      <c r="H95" s="211">
        <v>5219.26079006085</v>
      </c>
      <c r="I95" s="211">
        <v>39.521633933822152</v>
      </c>
      <c r="J95" s="211">
        <v>5247.9482088342975</v>
      </c>
      <c r="K95" s="211">
        <v>787.01047447111409</v>
      </c>
      <c r="L95" s="211">
        <v>1301.140128776749</v>
      </c>
      <c r="M95" s="211">
        <v>15.445097400978526</v>
      </c>
      <c r="N95" s="211">
        <v>8844.0613802480602</v>
      </c>
      <c r="O95" s="211">
        <v>5296.1238238769529</v>
      </c>
      <c r="P95" s="211">
        <v>38967.485933959302</v>
      </c>
      <c r="Q95" s="211">
        <v>14461.011981554575</v>
      </c>
      <c r="R95" s="211">
        <v>3102.6401954497146</v>
      </c>
      <c r="S95" s="211">
        <v>2499.2515904338361</v>
      </c>
      <c r="T95" s="211">
        <v>85954.113135238353</v>
      </c>
      <c r="U95" s="211">
        <v>6269.6754708822891</v>
      </c>
      <c r="V95" s="211">
        <v>1444.0068849334241</v>
      </c>
      <c r="W95" s="211">
        <v>64.978878804266785</v>
      </c>
      <c r="X95" s="211">
        <v>9184.6118531165775</v>
      </c>
      <c r="Y95" s="211">
        <v>1507.2264402656265</v>
      </c>
      <c r="Z95" s="211">
        <v>5632.6105402454559</v>
      </c>
      <c r="AA95" s="211">
        <v>43.892188413248277</v>
      </c>
      <c r="AB95" s="211">
        <v>2857.6794164769117</v>
      </c>
      <c r="AC95" s="211">
        <v>372.98858367499554</v>
      </c>
      <c r="AD95" s="211">
        <v>4.4052965945430245</v>
      </c>
      <c r="AE95" s="211">
        <v>1546.2687432569871</v>
      </c>
      <c r="AF95" s="211">
        <v>418994.25919528009</v>
      </c>
      <c r="AG95" s="211">
        <v>0</v>
      </c>
      <c r="AH95" s="211">
        <v>2424989.2472623568</v>
      </c>
      <c r="AI95" s="211">
        <v>802723.29753818538</v>
      </c>
      <c r="AJ95" s="211">
        <v>419855.15993990941</v>
      </c>
      <c r="AK95" s="211">
        <v>1372107.849863858</v>
      </c>
      <c r="AL95" s="211">
        <v>0</v>
      </c>
      <c r="AM95" s="211">
        <v>0</v>
      </c>
      <c r="AN95" s="211">
        <v>0</v>
      </c>
      <c r="AO95" s="211">
        <v>0</v>
      </c>
      <c r="AP95" s="211">
        <v>0</v>
      </c>
      <c r="AQ95" s="211">
        <v>212.63990179038586</v>
      </c>
      <c r="AR95" s="211">
        <v>212.63990179038586</v>
      </c>
      <c r="AS95" s="211">
        <v>23874.443460180973</v>
      </c>
      <c r="AT95" s="211">
        <v>65950.032786813274</v>
      </c>
      <c r="AU95" s="211">
        <v>40204.892717707473</v>
      </c>
      <c r="AV95" s="211">
        <v>272058.46427932597</v>
      </c>
      <c r="AW95" s="211">
        <v>540.32484022146059</v>
      </c>
      <c r="AX95" s="211">
        <v>114800.99002333418</v>
      </c>
      <c r="AY95" s="211">
        <v>93425.946238683202</v>
      </c>
      <c r="AZ95" s="211">
        <v>1183.8740646403023</v>
      </c>
      <c r="BA95" s="211">
        <v>20094.23559016499</v>
      </c>
      <c r="BB95" s="211">
        <v>3682.5681134875176</v>
      </c>
      <c r="BC95" s="211">
        <v>722066.9292653962</v>
      </c>
      <c r="BD95" s="211">
        <v>0</v>
      </c>
      <c r="BE95" s="211">
        <v>8159.1596415325776</v>
      </c>
      <c r="BF95" s="211">
        <v>134339.14528976023</v>
      </c>
      <c r="BG95" s="211">
        <v>188600.94519332278</v>
      </c>
      <c r="BH95" s="211">
        <v>74065.776236941034</v>
      </c>
      <c r="BI95" s="211">
        <v>667891.22852728958</v>
      </c>
      <c r="BJ95" s="211">
        <v>830.37889237125353</v>
      </c>
      <c r="BK95" s="211">
        <v>7.6027936780929943</v>
      </c>
      <c r="BL95" s="211">
        <v>89.72168417327687</v>
      </c>
      <c r="BM95" s="211">
        <v>209203.56508698105</v>
      </c>
      <c r="BN95" s="211">
        <v>385490.46137538657</v>
      </c>
      <c r="BO95" s="211">
        <v>62426.028619462202</v>
      </c>
      <c r="BP95" s="211">
        <v>68438.008796407739</v>
      </c>
      <c r="BQ95" s="211">
        <v>0</v>
      </c>
      <c r="BR95" s="192">
        <v>9019486.3974644002</v>
      </c>
      <c r="BS95" s="211">
        <v>11485081.238114428</v>
      </c>
      <c r="BT95" s="211">
        <v>0</v>
      </c>
      <c r="BU95" s="211">
        <v>0</v>
      </c>
      <c r="BV95" s="211">
        <v>0</v>
      </c>
      <c r="BW95" s="211"/>
      <c r="BX95" s="192">
        <v>11485081.238114428</v>
      </c>
      <c r="BY95" s="211">
        <v>0</v>
      </c>
      <c r="BZ95" s="211"/>
      <c r="CA95" s="192">
        <v>0</v>
      </c>
      <c r="CB95" s="211"/>
      <c r="CC95" s="211"/>
      <c r="CD95" s="211">
        <v>0</v>
      </c>
      <c r="CE95" s="192">
        <v>0</v>
      </c>
      <c r="CF95" s="191">
        <v>20504567.635578826</v>
      </c>
      <c r="CG95" s="158" t="s">
        <v>106</v>
      </c>
      <c r="CH95" s="161" t="s">
        <v>107</v>
      </c>
      <c r="CK95" s="244"/>
      <c r="CL95" s="50"/>
    </row>
    <row r="96" spans="1:90" ht="52.5" customHeight="1">
      <c r="A96" s="160" t="s">
        <v>109</v>
      </c>
      <c r="B96" s="157" t="s">
        <v>186</v>
      </c>
      <c r="C96" s="211">
        <v>54852651.582893223</v>
      </c>
      <c r="D96" s="211">
        <v>0</v>
      </c>
      <c r="E96" s="211">
        <v>6593546.0723238857</v>
      </c>
      <c r="F96" s="211">
        <v>13040121.226259088</v>
      </c>
      <c r="G96" s="211">
        <v>0</v>
      </c>
      <c r="H96" s="211">
        <v>0</v>
      </c>
      <c r="I96" s="211">
        <v>0</v>
      </c>
      <c r="J96" s="211">
        <v>0</v>
      </c>
      <c r="K96" s="211">
        <v>0</v>
      </c>
      <c r="L96" s="211">
        <v>0</v>
      </c>
      <c r="M96" s="211">
        <v>0</v>
      </c>
      <c r="N96" s="211">
        <v>0</v>
      </c>
      <c r="O96" s="211">
        <v>0</v>
      </c>
      <c r="P96" s="211">
        <v>0</v>
      </c>
      <c r="Q96" s="211">
        <v>0</v>
      </c>
      <c r="R96" s="211">
        <v>0</v>
      </c>
      <c r="S96" s="211">
        <v>0</v>
      </c>
      <c r="T96" s="211">
        <v>0</v>
      </c>
      <c r="U96" s="211">
        <v>0</v>
      </c>
      <c r="V96" s="211">
        <v>0</v>
      </c>
      <c r="W96" s="211">
        <v>0</v>
      </c>
      <c r="X96" s="211">
        <v>0</v>
      </c>
      <c r="Y96" s="211">
        <v>0</v>
      </c>
      <c r="Z96" s="211">
        <v>0</v>
      </c>
      <c r="AA96" s="211">
        <v>0</v>
      </c>
      <c r="AB96" s="211">
        <v>0</v>
      </c>
      <c r="AC96" s="211">
        <v>0</v>
      </c>
      <c r="AD96" s="211">
        <v>0</v>
      </c>
      <c r="AE96" s="211">
        <v>0</v>
      </c>
      <c r="AF96" s="211">
        <v>0</v>
      </c>
      <c r="AG96" s="211">
        <v>0</v>
      </c>
      <c r="AH96" s="211">
        <v>0</v>
      </c>
      <c r="AI96" s="211">
        <v>332837.82632853708</v>
      </c>
      <c r="AJ96" s="211">
        <v>21144.753731922596</v>
      </c>
      <c r="AK96" s="211">
        <v>0</v>
      </c>
      <c r="AL96" s="211">
        <v>0</v>
      </c>
      <c r="AM96" s="211">
        <v>0</v>
      </c>
      <c r="AN96" s="211">
        <v>0</v>
      </c>
      <c r="AO96" s="211">
        <v>0</v>
      </c>
      <c r="AP96" s="211">
        <v>8033210.4811164811</v>
      </c>
      <c r="AQ96" s="211">
        <v>0</v>
      </c>
      <c r="AR96" s="211">
        <v>0</v>
      </c>
      <c r="AS96" s="211">
        <v>0</v>
      </c>
      <c r="AT96" s="211">
        <v>0</v>
      </c>
      <c r="AU96" s="211">
        <v>0</v>
      </c>
      <c r="AV96" s="211">
        <v>0</v>
      </c>
      <c r="AW96" s="211">
        <v>0</v>
      </c>
      <c r="AX96" s="211">
        <v>0</v>
      </c>
      <c r="AY96" s="211">
        <v>0</v>
      </c>
      <c r="AZ96" s="211">
        <v>0</v>
      </c>
      <c r="BA96" s="211">
        <v>0</v>
      </c>
      <c r="BB96" s="211">
        <v>0</v>
      </c>
      <c r="BC96" s="211">
        <v>0</v>
      </c>
      <c r="BD96" s="211">
        <v>0</v>
      </c>
      <c r="BE96" s="211">
        <v>0</v>
      </c>
      <c r="BF96" s="211">
        <v>0</v>
      </c>
      <c r="BG96" s="211">
        <v>41.16952239532187</v>
      </c>
      <c r="BH96" s="211">
        <v>0</v>
      </c>
      <c r="BI96" s="211">
        <v>0</v>
      </c>
      <c r="BJ96" s="211">
        <v>0</v>
      </c>
      <c r="BK96" s="211">
        <v>0</v>
      </c>
      <c r="BL96" s="211">
        <v>0</v>
      </c>
      <c r="BM96" s="211">
        <v>0</v>
      </c>
      <c r="BN96" s="211">
        <v>0</v>
      </c>
      <c r="BO96" s="211">
        <v>0</v>
      </c>
      <c r="BP96" s="211">
        <v>0</v>
      </c>
      <c r="BQ96" s="211">
        <v>0</v>
      </c>
      <c r="BR96" s="192">
        <v>82873553.112175509</v>
      </c>
      <c r="BS96" s="211">
        <v>3542559.2328368411</v>
      </c>
      <c r="BT96" s="211">
        <v>0</v>
      </c>
      <c r="BU96" s="211">
        <v>0</v>
      </c>
      <c r="BV96" s="211">
        <v>0</v>
      </c>
      <c r="BW96" s="211"/>
      <c r="BX96" s="192">
        <v>3542559.2328368411</v>
      </c>
      <c r="BY96" s="211">
        <v>0</v>
      </c>
      <c r="BZ96" s="211"/>
      <c r="CA96" s="192">
        <v>0</v>
      </c>
      <c r="CB96" s="211"/>
      <c r="CC96" s="211"/>
      <c r="CD96" s="211">
        <v>0</v>
      </c>
      <c r="CE96" s="192">
        <v>0</v>
      </c>
      <c r="CF96" s="191">
        <v>86416112.345012352</v>
      </c>
      <c r="CG96" s="158" t="s">
        <v>108</v>
      </c>
      <c r="CH96" s="161" t="s">
        <v>109</v>
      </c>
      <c r="CK96" s="244"/>
      <c r="CL96" s="50"/>
    </row>
    <row r="97" spans="1:103" ht="56.65" customHeight="1">
      <c r="A97" s="160" t="s">
        <v>111</v>
      </c>
      <c r="B97" s="157" t="s">
        <v>187</v>
      </c>
      <c r="C97" s="211">
        <v>345908.4255497579</v>
      </c>
      <c r="D97" s="211">
        <v>0</v>
      </c>
      <c r="E97" s="211">
        <v>446648.55255302106</v>
      </c>
      <c r="F97" s="211">
        <v>101117.10332788984</v>
      </c>
      <c r="G97" s="211">
        <v>744623.35436592333</v>
      </c>
      <c r="H97" s="211">
        <v>205775.61429084529</v>
      </c>
      <c r="I97" s="211">
        <v>43306.627503261538</v>
      </c>
      <c r="J97" s="211">
        <v>6217.2209483895676</v>
      </c>
      <c r="K97" s="211">
        <v>2339.4845571533174</v>
      </c>
      <c r="L97" s="211">
        <v>1962.967283991354</v>
      </c>
      <c r="M97" s="211">
        <v>254.44462527094308</v>
      </c>
      <c r="N97" s="211">
        <v>67292.888970588479</v>
      </c>
      <c r="O97" s="211">
        <v>10816.198643930828</v>
      </c>
      <c r="P97" s="211">
        <v>106376.31225801686</v>
      </c>
      <c r="Q97" s="211">
        <v>17635.032483257746</v>
      </c>
      <c r="R97" s="211">
        <v>14443.594276003232</v>
      </c>
      <c r="S97" s="211">
        <v>10677.586548490313</v>
      </c>
      <c r="T97" s="211">
        <v>200495.45170165502</v>
      </c>
      <c r="U97" s="211">
        <v>48535.395728045725</v>
      </c>
      <c r="V97" s="211">
        <v>3792.0239144883667</v>
      </c>
      <c r="W97" s="211">
        <v>1431.1905226752281</v>
      </c>
      <c r="X97" s="211">
        <v>26163.061309317156</v>
      </c>
      <c r="Y97" s="211">
        <v>4512.7139194060574</v>
      </c>
      <c r="Z97" s="211">
        <v>3934.8285894743904</v>
      </c>
      <c r="AA97" s="211">
        <v>638.76811380387346</v>
      </c>
      <c r="AB97" s="211">
        <v>8680.6697949102127</v>
      </c>
      <c r="AC97" s="211">
        <v>1134.2332180325764</v>
      </c>
      <c r="AD97" s="211">
        <v>153.03759906697181</v>
      </c>
      <c r="AE97" s="211">
        <v>30287.117463529252</v>
      </c>
      <c r="AF97" s="211">
        <v>188909.57032485216</v>
      </c>
      <c r="AG97" s="211">
        <v>5610127.53977641</v>
      </c>
      <c r="AH97" s="211">
        <v>757968.21269633435</v>
      </c>
      <c r="AI97" s="211">
        <v>4220268.0007007048</v>
      </c>
      <c r="AJ97" s="211">
        <v>248188.78102358227</v>
      </c>
      <c r="AK97" s="211">
        <v>372748.81594759523</v>
      </c>
      <c r="AL97" s="211">
        <v>410901.49499030533</v>
      </c>
      <c r="AM97" s="211">
        <v>96970.855277387585</v>
      </c>
      <c r="AN97" s="211">
        <v>15249.653564624821</v>
      </c>
      <c r="AO97" s="211">
        <v>8612327.9268744513</v>
      </c>
      <c r="AP97" s="211">
        <v>822651.19464866712</v>
      </c>
      <c r="AQ97" s="211">
        <v>61232.596330501146</v>
      </c>
      <c r="AR97" s="211">
        <v>61232.596330501146</v>
      </c>
      <c r="AS97" s="211">
        <v>969351.89624008466</v>
      </c>
      <c r="AT97" s="211">
        <v>20503.515527535739</v>
      </c>
      <c r="AU97" s="211">
        <v>2808.8881886363265</v>
      </c>
      <c r="AV97" s="211">
        <v>23579.278640613578</v>
      </c>
      <c r="AW97" s="211">
        <v>459.13233905704095</v>
      </c>
      <c r="AX97" s="211">
        <v>16824.037660795446</v>
      </c>
      <c r="AY97" s="211">
        <v>62081.134509927339</v>
      </c>
      <c r="AZ97" s="211">
        <v>186.04444716952551</v>
      </c>
      <c r="BA97" s="211">
        <v>54626.751715975894</v>
      </c>
      <c r="BB97" s="211">
        <v>2560.1503023467744</v>
      </c>
      <c r="BC97" s="211">
        <v>927031.89567863988</v>
      </c>
      <c r="BD97" s="211">
        <v>6020.6297344305822</v>
      </c>
      <c r="BE97" s="211">
        <v>1315.540834118603</v>
      </c>
      <c r="BF97" s="211">
        <v>10682.295872033414</v>
      </c>
      <c r="BG97" s="211">
        <v>4772027.7366374563</v>
      </c>
      <c r="BH97" s="211">
        <v>973774.92681335437</v>
      </c>
      <c r="BI97" s="211">
        <v>3670619.0823778007</v>
      </c>
      <c r="BJ97" s="211">
        <v>994.89168952559976</v>
      </c>
      <c r="BK97" s="211">
        <v>194.25503522384307</v>
      </c>
      <c r="BL97" s="211">
        <v>1950.0606657104679</v>
      </c>
      <c r="BM97" s="211">
        <v>539439.08792665903</v>
      </c>
      <c r="BN97" s="211">
        <v>59354.115310530375</v>
      </c>
      <c r="BO97" s="211">
        <v>15587.272716464739</v>
      </c>
      <c r="BP97" s="211">
        <v>75037.668197522013</v>
      </c>
      <c r="BQ97" s="211">
        <v>0</v>
      </c>
      <c r="BR97" s="192">
        <v>36140941.427607715</v>
      </c>
      <c r="BS97" s="211">
        <v>27975171.313381895</v>
      </c>
      <c r="BT97" s="211">
        <v>0</v>
      </c>
      <c r="BU97" s="211">
        <v>0</v>
      </c>
      <c r="BV97" s="211">
        <v>0</v>
      </c>
      <c r="BW97" s="211"/>
      <c r="BX97" s="192">
        <v>27975171.313381895</v>
      </c>
      <c r="BY97" s="211">
        <v>0</v>
      </c>
      <c r="BZ97" s="211"/>
      <c r="CA97" s="192">
        <v>0</v>
      </c>
      <c r="CB97" s="211"/>
      <c r="CC97" s="211"/>
      <c r="CD97" s="211">
        <v>0</v>
      </c>
      <c r="CE97" s="192">
        <v>0</v>
      </c>
      <c r="CF97" s="191">
        <v>64116112.740989611</v>
      </c>
      <c r="CG97" s="158" t="s">
        <v>110</v>
      </c>
      <c r="CH97" s="161" t="s">
        <v>111</v>
      </c>
      <c r="CK97" s="244"/>
      <c r="CL97" s="50"/>
    </row>
    <row r="98" spans="1:103" ht="35.65" customHeight="1">
      <c r="A98" s="160" t="s">
        <v>113</v>
      </c>
      <c r="B98" s="157" t="s">
        <v>188</v>
      </c>
      <c r="C98" s="211">
        <v>9701555.1305059027</v>
      </c>
      <c r="D98" s="211">
        <v>4866535.2737134974</v>
      </c>
      <c r="E98" s="211">
        <v>0</v>
      </c>
      <c r="F98" s="211">
        <v>0</v>
      </c>
      <c r="G98" s="211">
        <v>18290807.599742174</v>
      </c>
      <c r="H98" s="211">
        <v>1258055.6391272622</v>
      </c>
      <c r="I98" s="211">
        <v>80110.214845609924</v>
      </c>
      <c r="J98" s="211">
        <v>373259.48526384565</v>
      </c>
      <c r="K98" s="211">
        <v>535662.7849374495</v>
      </c>
      <c r="L98" s="211">
        <v>34815.220212797896</v>
      </c>
      <c r="M98" s="211">
        <v>6729.7365562166624</v>
      </c>
      <c r="N98" s="211">
        <v>1142832.0740948494</v>
      </c>
      <c r="O98" s="211">
        <v>711080.93578658742</v>
      </c>
      <c r="P98" s="211">
        <v>1148681.3167499576</v>
      </c>
      <c r="Q98" s="211">
        <v>703758.60919083713</v>
      </c>
      <c r="R98" s="211">
        <v>1549285.6798032853</v>
      </c>
      <c r="S98" s="211">
        <v>113422.27966937228</v>
      </c>
      <c r="T98" s="211">
        <v>11580770.5081541</v>
      </c>
      <c r="U98" s="211">
        <v>976413.94418529188</v>
      </c>
      <c r="V98" s="211">
        <v>514389.58279292978</v>
      </c>
      <c r="W98" s="211">
        <v>180415.40486772786</v>
      </c>
      <c r="X98" s="211">
        <v>1101185.4630141617</v>
      </c>
      <c r="Y98" s="211">
        <v>1427421.9102799674</v>
      </c>
      <c r="Z98" s="211">
        <v>267970.15139598993</v>
      </c>
      <c r="AA98" s="211">
        <v>459586.96080078656</v>
      </c>
      <c r="AB98" s="211">
        <v>176223.61347630911</v>
      </c>
      <c r="AC98" s="211">
        <v>7163.7117019266161</v>
      </c>
      <c r="AD98" s="211">
        <v>27.74199752533745</v>
      </c>
      <c r="AE98" s="211">
        <v>0</v>
      </c>
      <c r="AF98" s="211">
        <v>0</v>
      </c>
      <c r="AG98" s="211">
        <v>0</v>
      </c>
      <c r="AH98" s="211">
        <v>0</v>
      </c>
      <c r="AI98" s="211">
        <v>0</v>
      </c>
      <c r="AJ98" s="211">
        <v>0</v>
      </c>
      <c r="AK98" s="211">
        <v>0</v>
      </c>
      <c r="AL98" s="211">
        <v>0</v>
      </c>
      <c r="AM98" s="211">
        <v>0</v>
      </c>
      <c r="AN98" s="211">
        <v>0</v>
      </c>
      <c r="AO98" s="211">
        <v>0</v>
      </c>
      <c r="AP98" s="211">
        <v>0</v>
      </c>
      <c r="AQ98" s="211">
        <v>0</v>
      </c>
      <c r="AR98" s="211">
        <v>0</v>
      </c>
      <c r="AS98" s="211">
        <v>0</v>
      </c>
      <c r="AT98" s="211">
        <v>0</v>
      </c>
      <c r="AU98" s="211">
        <v>0</v>
      </c>
      <c r="AV98" s="211">
        <v>0</v>
      </c>
      <c r="AW98" s="211">
        <v>0</v>
      </c>
      <c r="AX98" s="211">
        <v>0</v>
      </c>
      <c r="AY98" s="211">
        <v>0</v>
      </c>
      <c r="AZ98" s="211">
        <v>0</v>
      </c>
      <c r="BA98" s="211">
        <v>0</v>
      </c>
      <c r="BB98" s="211">
        <v>0</v>
      </c>
      <c r="BC98" s="211">
        <v>0</v>
      </c>
      <c r="BD98" s="211">
        <v>0</v>
      </c>
      <c r="BE98" s="211">
        <v>0</v>
      </c>
      <c r="BF98" s="211">
        <v>0</v>
      </c>
      <c r="BG98" s="211">
        <v>24050.590868958912</v>
      </c>
      <c r="BH98" s="211">
        <v>1869.5418292234335</v>
      </c>
      <c r="BI98" s="211">
        <v>0</v>
      </c>
      <c r="BJ98" s="211">
        <v>0</v>
      </c>
      <c r="BK98" s="211">
        <v>0</v>
      </c>
      <c r="BL98" s="211">
        <v>0</v>
      </c>
      <c r="BM98" s="211">
        <v>0</v>
      </c>
      <c r="BN98" s="211">
        <v>0</v>
      </c>
      <c r="BO98" s="211">
        <v>0</v>
      </c>
      <c r="BP98" s="211">
        <v>0</v>
      </c>
      <c r="BQ98" s="211">
        <v>0</v>
      </c>
      <c r="BR98" s="192">
        <v>57234081.105564557</v>
      </c>
      <c r="BS98" s="211">
        <v>6327177.6137686241</v>
      </c>
      <c r="BT98" s="211">
        <v>0</v>
      </c>
      <c r="BU98" s="211">
        <v>0</v>
      </c>
      <c r="BV98" s="211">
        <v>0</v>
      </c>
      <c r="BW98" s="211"/>
      <c r="BX98" s="192">
        <v>6327177.6137686241</v>
      </c>
      <c r="BY98" s="211">
        <v>0</v>
      </c>
      <c r="BZ98" s="211"/>
      <c r="CA98" s="192">
        <v>0</v>
      </c>
      <c r="CB98" s="211"/>
      <c r="CC98" s="211"/>
      <c r="CD98" s="211">
        <v>0</v>
      </c>
      <c r="CE98" s="192">
        <v>0</v>
      </c>
      <c r="CF98" s="191">
        <v>63561258.719333179</v>
      </c>
      <c r="CG98" s="158" t="s">
        <v>112</v>
      </c>
      <c r="CH98" s="161" t="s">
        <v>113</v>
      </c>
      <c r="CK98" s="244"/>
      <c r="CL98" s="50"/>
    </row>
    <row r="99" spans="1:103" ht="26.65" customHeight="1">
      <c r="A99" s="160" t="s">
        <v>115</v>
      </c>
      <c r="B99" s="157" t="s">
        <v>189</v>
      </c>
      <c r="C99" s="211">
        <v>3921.7235782705966</v>
      </c>
      <c r="D99" s="211">
        <v>0</v>
      </c>
      <c r="E99" s="211">
        <v>0</v>
      </c>
      <c r="F99" s="211">
        <v>0</v>
      </c>
      <c r="G99" s="211">
        <v>14411302.872569859</v>
      </c>
      <c r="H99" s="211">
        <v>0</v>
      </c>
      <c r="I99" s="211">
        <v>0</v>
      </c>
      <c r="J99" s="211">
        <v>0</v>
      </c>
      <c r="K99" s="211">
        <v>0</v>
      </c>
      <c r="L99" s="211">
        <v>0</v>
      </c>
      <c r="M99" s="211">
        <v>0</v>
      </c>
      <c r="N99" s="211">
        <v>0</v>
      </c>
      <c r="O99" s="211">
        <v>0</v>
      </c>
      <c r="P99" s="211">
        <v>0</v>
      </c>
      <c r="Q99" s="211">
        <v>0</v>
      </c>
      <c r="R99" s="211">
        <v>0</v>
      </c>
      <c r="S99" s="211">
        <v>0</v>
      </c>
      <c r="T99" s="211">
        <v>0</v>
      </c>
      <c r="U99" s="211">
        <v>0</v>
      </c>
      <c r="V99" s="211">
        <v>0</v>
      </c>
      <c r="W99" s="211">
        <v>0</v>
      </c>
      <c r="X99" s="211">
        <v>0</v>
      </c>
      <c r="Y99" s="211">
        <v>0</v>
      </c>
      <c r="Z99" s="211">
        <v>0</v>
      </c>
      <c r="AA99" s="211">
        <v>0</v>
      </c>
      <c r="AB99" s="211">
        <v>0</v>
      </c>
      <c r="AC99" s="211">
        <v>0</v>
      </c>
      <c r="AD99" s="211">
        <v>0</v>
      </c>
      <c r="AE99" s="211">
        <v>0</v>
      </c>
      <c r="AF99" s="211">
        <v>5865.9477008973126</v>
      </c>
      <c r="AG99" s="211">
        <v>53914.515075443094</v>
      </c>
      <c r="AH99" s="211">
        <v>0</v>
      </c>
      <c r="AI99" s="211">
        <v>0</v>
      </c>
      <c r="AJ99" s="211">
        <v>0</v>
      </c>
      <c r="AK99" s="211">
        <v>0</v>
      </c>
      <c r="AL99" s="211">
        <v>0</v>
      </c>
      <c r="AM99" s="211">
        <v>0</v>
      </c>
      <c r="AN99" s="211">
        <v>0</v>
      </c>
      <c r="AO99" s="211">
        <v>0</v>
      </c>
      <c r="AP99" s="211">
        <v>0</v>
      </c>
      <c r="AQ99" s="211">
        <v>0</v>
      </c>
      <c r="AR99" s="211">
        <v>0</v>
      </c>
      <c r="AS99" s="211">
        <v>0</v>
      </c>
      <c r="AT99" s="211">
        <v>0</v>
      </c>
      <c r="AU99" s="211">
        <v>0</v>
      </c>
      <c r="AV99" s="211">
        <v>0</v>
      </c>
      <c r="AW99" s="211">
        <v>0</v>
      </c>
      <c r="AX99" s="211">
        <v>0</v>
      </c>
      <c r="AY99" s="211">
        <v>0</v>
      </c>
      <c r="AZ99" s="211">
        <v>0</v>
      </c>
      <c r="BA99" s="211">
        <v>0</v>
      </c>
      <c r="BB99" s="211">
        <v>0</v>
      </c>
      <c r="BC99" s="211">
        <v>0</v>
      </c>
      <c r="BD99" s="211">
        <v>0</v>
      </c>
      <c r="BE99" s="211">
        <v>0</v>
      </c>
      <c r="BF99" s="211">
        <v>0</v>
      </c>
      <c r="BG99" s="211">
        <v>423536.21684636513</v>
      </c>
      <c r="BH99" s="211">
        <v>4090080.2423975468</v>
      </c>
      <c r="BI99" s="211">
        <v>386904.69494204561</v>
      </c>
      <c r="BJ99" s="211">
        <v>0</v>
      </c>
      <c r="BK99" s="211">
        <v>0</v>
      </c>
      <c r="BL99" s="211">
        <v>0</v>
      </c>
      <c r="BM99" s="211">
        <v>561730.04727315239</v>
      </c>
      <c r="BN99" s="211">
        <v>0</v>
      </c>
      <c r="BO99" s="211">
        <v>0</v>
      </c>
      <c r="BP99" s="211">
        <v>0</v>
      </c>
      <c r="BQ99" s="211">
        <v>0</v>
      </c>
      <c r="BR99" s="192">
        <v>19937256.26038358</v>
      </c>
      <c r="BS99" s="211">
        <v>0</v>
      </c>
      <c r="BT99" s="211">
        <v>0</v>
      </c>
      <c r="BU99" s="211">
        <v>0</v>
      </c>
      <c r="BV99" s="211">
        <v>0</v>
      </c>
      <c r="BW99" s="211"/>
      <c r="BX99" s="192">
        <v>0</v>
      </c>
      <c r="BY99" s="211">
        <v>0</v>
      </c>
      <c r="BZ99" s="211"/>
      <c r="CA99" s="192">
        <v>0</v>
      </c>
      <c r="CB99" s="211"/>
      <c r="CC99" s="211"/>
      <c r="CD99" s="211">
        <v>0</v>
      </c>
      <c r="CE99" s="192">
        <v>0</v>
      </c>
      <c r="CF99" s="191">
        <v>19937256.26038358</v>
      </c>
      <c r="CG99" s="158" t="s">
        <v>114</v>
      </c>
      <c r="CH99" s="161" t="s">
        <v>115</v>
      </c>
      <c r="CK99" s="244"/>
      <c r="CL99" s="50"/>
    </row>
    <row r="100" spans="1:103" ht="39" customHeight="1">
      <c r="A100" s="160">
        <v>91</v>
      </c>
      <c r="B100" s="234" t="s">
        <v>568</v>
      </c>
      <c r="C100" s="211">
        <v>506.77010452479283</v>
      </c>
      <c r="D100" s="211">
        <v>0</v>
      </c>
      <c r="E100" s="211">
        <v>0</v>
      </c>
      <c r="F100" s="211">
        <v>8173.648016846324</v>
      </c>
      <c r="G100" s="211">
        <v>852.20764473529618</v>
      </c>
      <c r="H100" s="211">
        <v>0</v>
      </c>
      <c r="I100" s="211">
        <v>0</v>
      </c>
      <c r="J100" s="211">
        <v>2.5860945974771568</v>
      </c>
      <c r="K100" s="211">
        <v>0.62231154802112409</v>
      </c>
      <c r="L100" s="211">
        <v>21.074113862397972</v>
      </c>
      <c r="M100" s="211">
        <v>1.8125764282585388</v>
      </c>
      <c r="N100" s="211">
        <v>16.640012719941652</v>
      </c>
      <c r="O100" s="211">
        <v>221.30197632142321</v>
      </c>
      <c r="P100" s="211">
        <v>2.2792524052774645</v>
      </c>
      <c r="Q100" s="211">
        <v>44.140940344387971</v>
      </c>
      <c r="R100" s="211">
        <v>0</v>
      </c>
      <c r="S100" s="211">
        <v>2.9350771658635755</v>
      </c>
      <c r="T100" s="211">
        <v>28902.468339738069</v>
      </c>
      <c r="U100" s="211">
        <v>0</v>
      </c>
      <c r="V100" s="211">
        <v>0.60842686095822718</v>
      </c>
      <c r="W100" s="211">
        <v>9.4655985699211342</v>
      </c>
      <c r="X100" s="211">
        <v>155.61630232496086</v>
      </c>
      <c r="Y100" s="211">
        <v>115.17303382462754</v>
      </c>
      <c r="Z100" s="211">
        <v>12.29584433805004</v>
      </c>
      <c r="AA100" s="211">
        <v>0</v>
      </c>
      <c r="AB100" s="211">
        <v>0.35302925660347656</v>
      </c>
      <c r="AC100" s="211">
        <v>0.98318749913369374</v>
      </c>
      <c r="AD100" s="211">
        <v>0</v>
      </c>
      <c r="AE100" s="211">
        <v>0</v>
      </c>
      <c r="AF100" s="211">
        <v>35656.467180172054</v>
      </c>
      <c r="AG100" s="211">
        <v>8839.2492651239081</v>
      </c>
      <c r="AH100" s="211">
        <v>75.815933169826252</v>
      </c>
      <c r="AI100" s="211">
        <v>68416.167572852384</v>
      </c>
      <c r="AJ100" s="211">
        <v>4328.5100928115789</v>
      </c>
      <c r="AK100" s="211">
        <v>204.91409964030572</v>
      </c>
      <c r="AL100" s="211">
        <v>39681.272137356042</v>
      </c>
      <c r="AM100" s="211">
        <v>9364.5969765697319</v>
      </c>
      <c r="AN100" s="211">
        <v>11539.943123896192</v>
      </c>
      <c r="AO100" s="211">
        <v>849220.36712116154</v>
      </c>
      <c r="AP100" s="211">
        <v>149720.81493793384</v>
      </c>
      <c r="AQ100" s="211">
        <v>6528.5878505623477</v>
      </c>
      <c r="AR100" s="211">
        <v>6528.5878505623477</v>
      </c>
      <c r="AS100" s="211">
        <v>271.3155063445289</v>
      </c>
      <c r="AT100" s="211">
        <v>9.2675305039157703</v>
      </c>
      <c r="AU100" s="211">
        <v>5.6497328950913941</v>
      </c>
      <c r="AV100" s="211">
        <v>38.230612025734615</v>
      </c>
      <c r="AW100" s="211">
        <v>7.5928346464401414E-2</v>
      </c>
      <c r="AX100" s="211">
        <v>133.22785076619965</v>
      </c>
      <c r="AY100" s="211">
        <v>13.128542474315735</v>
      </c>
      <c r="AZ100" s="211">
        <v>0.16636214635881949</v>
      </c>
      <c r="BA100" s="211">
        <v>0</v>
      </c>
      <c r="BB100" s="211">
        <v>0</v>
      </c>
      <c r="BC100" s="211">
        <v>21.922227026214944</v>
      </c>
      <c r="BD100" s="211">
        <v>29270.060828068927</v>
      </c>
      <c r="BE100" s="211">
        <v>0</v>
      </c>
      <c r="BF100" s="211">
        <v>198.80510271067496</v>
      </c>
      <c r="BG100" s="211">
        <v>114885.62153906297</v>
      </c>
      <c r="BH100" s="211">
        <v>36828.528159645233</v>
      </c>
      <c r="BI100" s="211">
        <v>98506.216766812431</v>
      </c>
      <c r="BJ100" s="211">
        <v>1320.9296103741062</v>
      </c>
      <c r="BK100" s="211">
        <v>12.094184213040041</v>
      </c>
      <c r="BL100" s="211">
        <v>142.72524314614731</v>
      </c>
      <c r="BM100" s="211">
        <v>250313.63715701416</v>
      </c>
      <c r="BN100" s="211">
        <v>1144.8892965739124</v>
      </c>
      <c r="BO100" s="211">
        <v>118.00637214343016</v>
      </c>
      <c r="BP100" s="211">
        <v>2232.5580499414345</v>
      </c>
      <c r="BQ100" s="211">
        <v>0</v>
      </c>
      <c r="BR100" s="192">
        <v>1764615.3326279589</v>
      </c>
      <c r="BS100" s="211">
        <v>34382399.499119669</v>
      </c>
      <c r="BT100" s="211">
        <v>0</v>
      </c>
      <c r="BU100" s="211">
        <v>0</v>
      </c>
      <c r="BV100" s="211">
        <v>172357013.34973046</v>
      </c>
      <c r="BW100" s="211">
        <v>0</v>
      </c>
      <c r="BX100" s="192">
        <v>206739412.84885013</v>
      </c>
      <c r="BY100" s="211">
        <v>0</v>
      </c>
      <c r="BZ100" s="211">
        <v>0</v>
      </c>
      <c r="CA100" s="192">
        <v>0</v>
      </c>
      <c r="CB100" s="211">
        <v>0</v>
      </c>
      <c r="CC100" s="211">
        <v>11470533.6</v>
      </c>
      <c r="CD100" s="211">
        <v>0</v>
      </c>
      <c r="CE100" s="192">
        <v>11470533.6</v>
      </c>
      <c r="CF100" s="191">
        <v>219974561.78147808</v>
      </c>
      <c r="CG100" s="238" t="s">
        <v>631</v>
      </c>
      <c r="CH100" s="237" t="s">
        <v>632</v>
      </c>
      <c r="CK100" s="244"/>
      <c r="CL100" s="50"/>
    </row>
    <row r="101" spans="1:103" ht="23.25" customHeight="1">
      <c r="A101" s="160" t="s">
        <v>116</v>
      </c>
      <c r="B101" s="234" t="s">
        <v>190</v>
      </c>
      <c r="C101" s="211">
        <v>4.6307780058636805</v>
      </c>
      <c r="D101" s="211">
        <v>0</v>
      </c>
      <c r="E101" s="211">
        <v>113954.22703320048</v>
      </c>
      <c r="F101" s="211">
        <v>74795.194629059537</v>
      </c>
      <c r="G101" s="211">
        <v>103950.43529386751</v>
      </c>
      <c r="H101" s="211">
        <v>2617.549892213196</v>
      </c>
      <c r="I101" s="211">
        <v>17994.217566789564</v>
      </c>
      <c r="J101" s="211">
        <v>251.03197395270828</v>
      </c>
      <c r="K101" s="211">
        <v>103.75528330806931</v>
      </c>
      <c r="L101" s="211">
        <v>32.556888308299634</v>
      </c>
      <c r="M101" s="211">
        <v>0.50353586356647562</v>
      </c>
      <c r="N101" s="211">
        <v>2450.4557569797826</v>
      </c>
      <c r="O101" s="211">
        <v>174.37212619981634</v>
      </c>
      <c r="P101" s="211">
        <v>18986.454534489949</v>
      </c>
      <c r="Q101" s="211">
        <v>1898.3973413004821</v>
      </c>
      <c r="R101" s="211">
        <v>3580.1106296697103</v>
      </c>
      <c r="S101" s="211">
        <v>508.61448166692105</v>
      </c>
      <c r="T101" s="211">
        <v>15796.155783389384</v>
      </c>
      <c r="U101" s="211">
        <v>790.60097007257116</v>
      </c>
      <c r="V101" s="211">
        <v>285.87173318986873</v>
      </c>
      <c r="W101" s="211">
        <v>40.119593623741125</v>
      </c>
      <c r="X101" s="211">
        <v>1913.2525661092436</v>
      </c>
      <c r="Y101" s="211">
        <v>378.46570775959879</v>
      </c>
      <c r="Z101" s="211">
        <v>1009.1238919063999</v>
      </c>
      <c r="AA101" s="211">
        <v>69.844699912886696</v>
      </c>
      <c r="AB101" s="211">
        <v>617.23615186758866</v>
      </c>
      <c r="AC101" s="211">
        <v>81.2504908060547</v>
      </c>
      <c r="AD101" s="211">
        <v>38.735749677415761</v>
      </c>
      <c r="AE101" s="211">
        <v>0</v>
      </c>
      <c r="AF101" s="211">
        <v>507.85439912618284</v>
      </c>
      <c r="AG101" s="211">
        <v>0</v>
      </c>
      <c r="AH101" s="211">
        <v>48727.602887123074</v>
      </c>
      <c r="AI101" s="211">
        <v>227171.34711695698</v>
      </c>
      <c r="AJ101" s="211">
        <v>137.93289706033585</v>
      </c>
      <c r="AK101" s="211">
        <v>23736.108125570481</v>
      </c>
      <c r="AL101" s="211">
        <v>22024.630704868236</v>
      </c>
      <c r="AM101" s="211">
        <v>5197.7111367532971</v>
      </c>
      <c r="AN101" s="211">
        <v>0</v>
      </c>
      <c r="AO101" s="211">
        <v>460825.80702456227</v>
      </c>
      <c r="AP101" s="211">
        <v>141722.27629317262</v>
      </c>
      <c r="AQ101" s="211">
        <v>4021.7082219741687</v>
      </c>
      <c r="AR101" s="211">
        <v>4021.7082219741687</v>
      </c>
      <c r="AS101" s="211">
        <v>218.06629062243618</v>
      </c>
      <c r="AT101" s="211">
        <v>437.48501407005244</v>
      </c>
      <c r="AU101" s="211">
        <v>266.70249146272033</v>
      </c>
      <c r="AV101" s="211">
        <v>1804.7223942687149</v>
      </c>
      <c r="AW101" s="211">
        <v>3.5842896559400961</v>
      </c>
      <c r="AX101" s="211">
        <v>761.54189184355937</v>
      </c>
      <c r="AY101" s="211">
        <v>619.74876550646241</v>
      </c>
      <c r="AZ101" s="211">
        <v>7.8533268285181883</v>
      </c>
      <c r="BA101" s="211">
        <v>132.69313004976863</v>
      </c>
      <c r="BB101" s="211">
        <v>24.317993456755261</v>
      </c>
      <c r="BC101" s="211">
        <v>4768.199343524434</v>
      </c>
      <c r="BD101" s="211">
        <v>0</v>
      </c>
      <c r="BE101" s="211">
        <v>53.879353934747741</v>
      </c>
      <c r="BF101" s="211">
        <v>901.24801313521868</v>
      </c>
      <c r="BG101" s="211">
        <v>44757.053366274355</v>
      </c>
      <c r="BH101" s="211">
        <v>34670.998234128652</v>
      </c>
      <c r="BI101" s="211">
        <v>241166.94360536477</v>
      </c>
      <c r="BJ101" s="211">
        <v>30.690099675633896</v>
      </c>
      <c r="BK101" s="211">
        <v>0.28099280694340295</v>
      </c>
      <c r="BL101" s="211">
        <v>3.3160373603433584</v>
      </c>
      <c r="BM101" s="211">
        <v>1956.1571524190622</v>
      </c>
      <c r="BN101" s="211">
        <v>5196.368458702771</v>
      </c>
      <c r="BO101" s="211">
        <v>2119.3009926389132</v>
      </c>
      <c r="BP101" s="211">
        <v>10668.215774121592</v>
      </c>
      <c r="BQ101" s="211">
        <v>0</v>
      </c>
      <c r="BR101" s="192">
        <v>1650987.219124184</v>
      </c>
      <c r="BS101" s="211">
        <v>68545010.730317071</v>
      </c>
      <c r="BT101" s="211">
        <v>775881.2333333334</v>
      </c>
      <c r="BU101" s="211">
        <v>1148604.6299999997</v>
      </c>
      <c r="BV101" s="211">
        <v>87668469.002560318</v>
      </c>
      <c r="BW101" s="211">
        <v>6825991.6330342731</v>
      </c>
      <c r="BX101" s="192">
        <v>162666747.96924499</v>
      </c>
      <c r="BY101" s="211">
        <v>0</v>
      </c>
      <c r="BZ101" s="211">
        <v>0</v>
      </c>
      <c r="CA101" s="192">
        <v>0</v>
      </c>
      <c r="CB101" s="211">
        <v>0</v>
      </c>
      <c r="CC101" s="211">
        <v>0</v>
      </c>
      <c r="CD101" s="211">
        <v>1148604.6299999997</v>
      </c>
      <c r="CE101" s="192">
        <v>1148604.6299999997</v>
      </c>
      <c r="CF101" s="191">
        <v>165466339.81836918</v>
      </c>
      <c r="CG101" s="235" t="s">
        <v>203</v>
      </c>
      <c r="CH101" s="161" t="s">
        <v>116</v>
      </c>
      <c r="CK101" s="244"/>
      <c r="CL101" s="50"/>
    </row>
    <row r="102" spans="1:103" ht="22.5" customHeight="1">
      <c r="A102" s="160" t="s">
        <v>118</v>
      </c>
      <c r="B102" s="234" t="s">
        <v>191</v>
      </c>
      <c r="C102" s="211">
        <v>0</v>
      </c>
      <c r="D102" s="211">
        <v>0</v>
      </c>
      <c r="E102" s="211">
        <v>0</v>
      </c>
      <c r="F102" s="211">
        <v>20789.741958173945</v>
      </c>
      <c r="G102" s="211">
        <v>0</v>
      </c>
      <c r="H102" s="211">
        <v>0</v>
      </c>
      <c r="I102" s="211">
        <v>9898.5009551598014</v>
      </c>
      <c r="J102" s="211">
        <v>154.74201711109112</v>
      </c>
      <c r="K102" s="211">
        <v>70.730832341509668</v>
      </c>
      <c r="L102" s="211">
        <v>207.78074921358964</v>
      </c>
      <c r="M102" s="211">
        <v>34.922105898905187</v>
      </c>
      <c r="N102" s="211">
        <v>3039.6246455438177</v>
      </c>
      <c r="O102" s="211">
        <v>0</v>
      </c>
      <c r="P102" s="211">
        <v>17315.404594430343</v>
      </c>
      <c r="Q102" s="211">
        <v>3132.941696322735</v>
      </c>
      <c r="R102" s="211">
        <v>2730.470729937444</v>
      </c>
      <c r="S102" s="211">
        <v>0</v>
      </c>
      <c r="T102" s="211">
        <v>10980.162646468874</v>
      </c>
      <c r="U102" s="211">
        <v>723.66006063384452</v>
      </c>
      <c r="V102" s="211">
        <v>1180.7212809163757</v>
      </c>
      <c r="W102" s="211">
        <v>127.04876812968062</v>
      </c>
      <c r="X102" s="211">
        <v>2862.5596142916093</v>
      </c>
      <c r="Y102" s="211">
        <v>966.22839113744044</v>
      </c>
      <c r="Z102" s="211">
        <v>993.25310614166654</v>
      </c>
      <c r="AA102" s="211">
        <v>0</v>
      </c>
      <c r="AB102" s="211">
        <v>0</v>
      </c>
      <c r="AC102" s="211">
        <v>61.65869474237109</v>
      </c>
      <c r="AD102" s="211">
        <v>0</v>
      </c>
      <c r="AE102" s="211">
        <v>0</v>
      </c>
      <c r="AF102" s="211">
        <v>0</v>
      </c>
      <c r="AG102" s="211">
        <v>0</v>
      </c>
      <c r="AH102" s="211">
        <v>0</v>
      </c>
      <c r="AI102" s="211">
        <v>200344.89990208755</v>
      </c>
      <c r="AJ102" s="211">
        <v>0</v>
      </c>
      <c r="AK102" s="211">
        <v>0</v>
      </c>
      <c r="AL102" s="211">
        <v>0</v>
      </c>
      <c r="AM102" s="211">
        <v>0</v>
      </c>
      <c r="AN102" s="211">
        <v>0</v>
      </c>
      <c r="AO102" s="211">
        <v>0</v>
      </c>
      <c r="AP102" s="211">
        <v>0</v>
      </c>
      <c r="AQ102" s="211">
        <v>514850.41556381807</v>
      </c>
      <c r="AR102" s="211">
        <v>514850.41556381807</v>
      </c>
      <c r="AS102" s="211">
        <v>0</v>
      </c>
      <c r="AT102" s="211">
        <v>0</v>
      </c>
      <c r="AU102" s="211">
        <v>0</v>
      </c>
      <c r="AV102" s="211">
        <v>0</v>
      </c>
      <c r="AW102" s="211">
        <v>0</v>
      </c>
      <c r="AX102" s="211">
        <v>0</v>
      </c>
      <c r="AY102" s="211">
        <v>0</v>
      </c>
      <c r="AZ102" s="211">
        <v>0</v>
      </c>
      <c r="BA102" s="211">
        <v>0</v>
      </c>
      <c r="BB102" s="211">
        <v>0</v>
      </c>
      <c r="BC102" s="211">
        <v>0</v>
      </c>
      <c r="BD102" s="211">
        <v>0</v>
      </c>
      <c r="BE102" s="211">
        <v>0</v>
      </c>
      <c r="BF102" s="211">
        <v>0</v>
      </c>
      <c r="BG102" s="211">
        <v>0</v>
      </c>
      <c r="BH102" s="211">
        <v>806.71054522759721</v>
      </c>
      <c r="BI102" s="211">
        <v>1060900.9423988673</v>
      </c>
      <c r="BJ102" s="211">
        <v>72.559809794067789</v>
      </c>
      <c r="BK102" s="211">
        <v>0.66434403409585652</v>
      </c>
      <c r="BL102" s="211">
        <v>7.8400214622817854</v>
      </c>
      <c r="BM102" s="211">
        <v>1320.0513321124599</v>
      </c>
      <c r="BN102" s="211">
        <v>2774.186853923838</v>
      </c>
      <c r="BO102" s="211">
        <v>462.52035898542078</v>
      </c>
      <c r="BP102" s="211">
        <v>6210.0002242017681</v>
      </c>
      <c r="BQ102" s="211">
        <v>0</v>
      </c>
      <c r="BR102" s="192">
        <v>2377871.3597649275</v>
      </c>
      <c r="BS102" s="211">
        <v>106873503.09078766</v>
      </c>
      <c r="BT102" s="211">
        <v>2689238.3674931135</v>
      </c>
      <c r="BU102" s="211">
        <v>3429636.3599999989</v>
      </c>
      <c r="BV102" s="211">
        <v>43449942.605952069</v>
      </c>
      <c r="BW102" s="211">
        <v>16155377.27480438</v>
      </c>
      <c r="BX102" s="192">
        <v>165738424.97903723</v>
      </c>
      <c r="BY102" s="211">
        <v>0</v>
      </c>
      <c r="BZ102" s="211">
        <v>0</v>
      </c>
      <c r="CA102" s="192">
        <v>0</v>
      </c>
      <c r="CB102" s="211">
        <v>0</v>
      </c>
      <c r="CC102" s="211">
        <v>0</v>
      </c>
      <c r="CD102" s="211">
        <v>3429636.3599999989</v>
      </c>
      <c r="CE102" s="192">
        <v>3429636.3599999989</v>
      </c>
      <c r="CF102" s="191">
        <v>171545932.69880214</v>
      </c>
      <c r="CG102" s="235" t="s">
        <v>117</v>
      </c>
      <c r="CH102" s="161" t="s">
        <v>118</v>
      </c>
      <c r="CK102" s="244"/>
      <c r="CL102" s="50"/>
    </row>
    <row r="103" spans="1:103" ht="34.5" customHeight="1">
      <c r="A103" s="160">
        <v>94</v>
      </c>
      <c r="B103" s="234" t="s">
        <v>638</v>
      </c>
      <c r="C103" s="211">
        <v>15.539852892899082</v>
      </c>
      <c r="D103" s="211">
        <v>0</v>
      </c>
      <c r="E103" s="211">
        <v>99.850626876260236</v>
      </c>
      <c r="F103" s="211">
        <v>2555.3452480689803</v>
      </c>
      <c r="G103" s="211">
        <v>0</v>
      </c>
      <c r="H103" s="211">
        <v>2863.0426309015033</v>
      </c>
      <c r="I103" s="211">
        <v>2938.5455879023953</v>
      </c>
      <c r="J103" s="211">
        <v>70.036069639397951</v>
      </c>
      <c r="K103" s="211">
        <v>24.222087639110672</v>
      </c>
      <c r="L103" s="211">
        <v>38.142534286860695</v>
      </c>
      <c r="M103" s="211">
        <v>17.778771846314811</v>
      </c>
      <c r="N103" s="211">
        <v>470.74799838435672</v>
      </c>
      <c r="O103" s="211">
        <v>31.544731308028485</v>
      </c>
      <c r="P103" s="211">
        <v>9150.8936331606765</v>
      </c>
      <c r="Q103" s="211">
        <v>964.78326514675052</v>
      </c>
      <c r="R103" s="211">
        <v>840.84311856447266</v>
      </c>
      <c r="S103" s="211">
        <v>106.76126911623388</v>
      </c>
      <c r="T103" s="211">
        <v>2076.0626235498471</v>
      </c>
      <c r="U103" s="211">
        <v>65.721676998388588</v>
      </c>
      <c r="V103" s="211">
        <v>141.02635624004631</v>
      </c>
      <c r="W103" s="211">
        <v>75.640801817937586</v>
      </c>
      <c r="X103" s="211">
        <v>514.74276932967518</v>
      </c>
      <c r="Y103" s="211">
        <v>102.92918380862265</v>
      </c>
      <c r="Z103" s="211">
        <v>506.25362970037617</v>
      </c>
      <c r="AA103" s="211">
        <v>35.122122234724849</v>
      </c>
      <c r="AB103" s="211">
        <v>99.02884779980333</v>
      </c>
      <c r="AC103" s="211">
        <v>8.9610644518909837</v>
      </c>
      <c r="AD103" s="211">
        <v>1.9138470353647095</v>
      </c>
      <c r="AE103" s="211">
        <v>0</v>
      </c>
      <c r="AF103" s="211">
        <v>182501.8296944593</v>
      </c>
      <c r="AG103" s="211">
        <v>0</v>
      </c>
      <c r="AH103" s="211">
        <v>0</v>
      </c>
      <c r="AI103" s="211">
        <v>0</v>
      </c>
      <c r="AJ103" s="211">
        <v>0</v>
      </c>
      <c r="AK103" s="211">
        <v>427.1499037289305</v>
      </c>
      <c r="AL103" s="211">
        <v>0</v>
      </c>
      <c r="AM103" s="211">
        <v>0</v>
      </c>
      <c r="AN103" s="211">
        <v>0</v>
      </c>
      <c r="AO103" s="211">
        <v>0</v>
      </c>
      <c r="AP103" s="211">
        <v>0</v>
      </c>
      <c r="AQ103" s="211">
        <v>0</v>
      </c>
      <c r="AR103" s="211">
        <v>0</v>
      </c>
      <c r="AS103" s="211">
        <v>3621.9695708856557</v>
      </c>
      <c r="AT103" s="211">
        <v>0</v>
      </c>
      <c r="AU103" s="211">
        <v>0</v>
      </c>
      <c r="AV103" s="211">
        <v>0</v>
      </c>
      <c r="AW103" s="211">
        <v>0</v>
      </c>
      <c r="AX103" s="211">
        <v>0</v>
      </c>
      <c r="AY103" s="211">
        <v>0</v>
      </c>
      <c r="AZ103" s="211">
        <v>0</v>
      </c>
      <c r="BA103" s="211">
        <v>0</v>
      </c>
      <c r="BB103" s="211">
        <v>0</v>
      </c>
      <c r="BC103" s="211">
        <v>0</v>
      </c>
      <c r="BD103" s="211">
        <v>0</v>
      </c>
      <c r="BE103" s="211">
        <v>0</v>
      </c>
      <c r="BF103" s="211">
        <v>0</v>
      </c>
      <c r="BG103" s="211">
        <v>514048.5681331564</v>
      </c>
      <c r="BH103" s="211">
        <v>118299.01845329552</v>
      </c>
      <c r="BI103" s="211">
        <v>186453.5073973393</v>
      </c>
      <c r="BJ103" s="211">
        <v>0</v>
      </c>
      <c r="BK103" s="211">
        <v>0</v>
      </c>
      <c r="BL103" s="211">
        <v>0</v>
      </c>
      <c r="BM103" s="211">
        <v>419170.74350881239</v>
      </c>
      <c r="BN103" s="211">
        <v>0</v>
      </c>
      <c r="BO103" s="211">
        <v>0</v>
      </c>
      <c r="BP103" s="211">
        <v>20101.323325143829</v>
      </c>
      <c r="BQ103" s="211">
        <v>0</v>
      </c>
      <c r="BR103" s="192">
        <v>1468439.5903355223</v>
      </c>
      <c r="BS103" s="211">
        <v>4224897.3205466149</v>
      </c>
      <c r="BT103" s="211">
        <v>0</v>
      </c>
      <c r="BU103" s="211">
        <v>0</v>
      </c>
      <c r="BV103" s="211">
        <v>1588689.0306423048</v>
      </c>
      <c r="BW103" s="211">
        <v>0</v>
      </c>
      <c r="BX103" s="192">
        <v>5813586.3511889195</v>
      </c>
      <c r="BY103" s="211">
        <v>0</v>
      </c>
      <c r="BZ103" s="211">
        <v>0</v>
      </c>
      <c r="CA103" s="192">
        <v>0</v>
      </c>
      <c r="CB103" s="211">
        <v>0</v>
      </c>
      <c r="CC103" s="211">
        <v>0</v>
      </c>
      <c r="CD103" s="211">
        <v>0</v>
      </c>
      <c r="CE103" s="192">
        <v>0</v>
      </c>
      <c r="CF103" s="191">
        <v>7282025.9415244423</v>
      </c>
      <c r="CG103" s="235" t="s">
        <v>640</v>
      </c>
      <c r="CH103" s="161">
        <v>94</v>
      </c>
      <c r="CK103" s="244"/>
      <c r="CL103" s="50"/>
    </row>
    <row r="104" spans="1:103" ht="22.5" customHeight="1">
      <c r="A104" s="160" t="s">
        <v>120</v>
      </c>
      <c r="B104" s="157" t="s">
        <v>192</v>
      </c>
      <c r="C104" s="211">
        <v>68.681117947436263</v>
      </c>
      <c r="D104" s="211">
        <v>0</v>
      </c>
      <c r="E104" s="211">
        <v>0</v>
      </c>
      <c r="F104" s="211">
        <v>0</v>
      </c>
      <c r="G104" s="211">
        <v>0</v>
      </c>
      <c r="H104" s="211">
        <v>0</v>
      </c>
      <c r="I104" s="211">
        <v>0</v>
      </c>
      <c r="J104" s="211">
        <v>232.28074907371186</v>
      </c>
      <c r="K104" s="211">
        <v>506.38083025264018</v>
      </c>
      <c r="L104" s="211">
        <v>277.06400930391737</v>
      </c>
      <c r="M104" s="211">
        <v>9.5277947405558141</v>
      </c>
      <c r="N104" s="211">
        <v>2414.1697822095698</v>
      </c>
      <c r="O104" s="211">
        <v>0</v>
      </c>
      <c r="P104" s="211">
        <v>940387.37567336624</v>
      </c>
      <c r="Q104" s="211">
        <v>3020.2172100049806</v>
      </c>
      <c r="R104" s="211">
        <v>2632.2273088105449</v>
      </c>
      <c r="S104" s="211">
        <v>563.06906646455343</v>
      </c>
      <c r="T104" s="211">
        <v>0</v>
      </c>
      <c r="U104" s="211">
        <v>0</v>
      </c>
      <c r="V104" s="211">
        <v>0</v>
      </c>
      <c r="W104" s="211">
        <v>0</v>
      </c>
      <c r="X104" s="211">
        <v>0</v>
      </c>
      <c r="Y104" s="211">
        <v>0</v>
      </c>
      <c r="Z104" s="211">
        <v>1396.4365590056873</v>
      </c>
      <c r="AA104" s="211">
        <v>0</v>
      </c>
      <c r="AB104" s="211">
        <v>0</v>
      </c>
      <c r="AC104" s="211">
        <v>0</v>
      </c>
      <c r="AD104" s="211">
        <v>0</v>
      </c>
      <c r="AE104" s="211">
        <v>79.844531768239406</v>
      </c>
      <c r="AF104" s="211">
        <v>22148.438173756553</v>
      </c>
      <c r="AG104" s="211">
        <v>0</v>
      </c>
      <c r="AH104" s="211">
        <v>180305.08106699775</v>
      </c>
      <c r="AI104" s="211">
        <v>986604.24804585194</v>
      </c>
      <c r="AJ104" s="211">
        <v>797.86474209278845</v>
      </c>
      <c r="AK104" s="211">
        <v>238062.84413339684</v>
      </c>
      <c r="AL104" s="211">
        <v>0</v>
      </c>
      <c r="AM104" s="211">
        <v>0</v>
      </c>
      <c r="AN104" s="211">
        <v>0</v>
      </c>
      <c r="AO104" s="211">
        <v>0</v>
      </c>
      <c r="AP104" s="211">
        <v>539507.60284444434</v>
      </c>
      <c r="AQ104" s="211">
        <v>10041.496219008473</v>
      </c>
      <c r="AR104" s="211">
        <v>10041.496219008473</v>
      </c>
      <c r="AS104" s="211">
        <v>105.79772602684156</v>
      </c>
      <c r="AT104" s="211">
        <v>2534.6524606437465</v>
      </c>
      <c r="AU104" s="211">
        <v>1545.1915025769408</v>
      </c>
      <c r="AV104" s="211">
        <v>10456.001715020035</v>
      </c>
      <c r="AW104" s="211">
        <v>20.766262395067308</v>
      </c>
      <c r="AX104" s="211">
        <v>4412.1374857779319</v>
      </c>
      <c r="AY104" s="211">
        <v>3590.6320969895978</v>
      </c>
      <c r="AZ104" s="211">
        <v>45.499739488117868</v>
      </c>
      <c r="BA104" s="211">
        <v>780.83508601137169</v>
      </c>
      <c r="BB104" s="211">
        <v>143.09966541076878</v>
      </c>
      <c r="BC104" s="211">
        <v>28058.553921546991</v>
      </c>
      <c r="BD104" s="211">
        <v>0</v>
      </c>
      <c r="BE104" s="211">
        <v>317.05401740162972</v>
      </c>
      <c r="BF104" s="211">
        <v>5220.2392868512434</v>
      </c>
      <c r="BG104" s="211">
        <v>957.06693458834661</v>
      </c>
      <c r="BH104" s="211">
        <v>4811.1312411363051</v>
      </c>
      <c r="BI104" s="211">
        <v>17556.738140760746</v>
      </c>
      <c r="BJ104" s="211">
        <v>549.60860695959195</v>
      </c>
      <c r="BK104" s="211">
        <v>5.0321135096359049</v>
      </c>
      <c r="BL104" s="211">
        <v>59.38471016733952</v>
      </c>
      <c r="BM104" s="211">
        <v>11476.242425025275</v>
      </c>
      <c r="BN104" s="211">
        <v>222116.26389054811</v>
      </c>
      <c r="BO104" s="211">
        <v>36856.460150311148</v>
      </c>
      <c r="BP104" s="211">
        <v>2737.7160810363512</v>
      </c>
      <c r="BQ104" s="211">
        <v>0</v>
      </c>
      <c r="BR104" s="192">
        <v>3293452.4513376886</v>
      </c>
      <c r="BS104" s="211">
        <v>1529308.0822844256</v>
      </c>
      <c r="BT104" s="211">
        <v>0</v>
      </c>
      <c r="BU104" s="211">
        <v>0</v>
      </c>
      <c r="BV104" s="211">
        <v>0</v>
      </c>
      <c r="BW104" s="211">
        <v>11043040.292463791</v>
      </c>
      <c r="BX104" s="192">
        <v>12572348.374748217</v>
      </c>
      <c r="BY104" s="211">
        <v>0</v>
      </c>
      <c r="BZ104" s="211"/>
      <c r="CA104" s="192">
        <v>0</v>
      </c>
      <c r="CB104" s="211"/>
      <c r="CC104" s="211"/>
      <c r="CD104" s="211">
        <v>0</v>
      </c>
      <c r="CE104" s="192">
        <v>0</v>
      </c>
      <c r="CF104" s="191">
        <v>15865800.826085906</v>
      </c>
      <c r="CG104" s="158" t="s">
        <v>119</v>
      </c>
      <c r="CH104" s="161" t="s">
        <v>120</v>
      </c>
      <c r="CK104" s="244"/>
      <c r="CL104" s="50"/>
    </row>
    <row r="105" spans="1:103" ht="34.9" customHeight="1">
      <c r="A105" s="160" t="s">
        <v>122</v>
      </c>
      <c r="B105" s="234" t="s">
        <v>193</v>
      </c>
      <c r="C105" s="211">
        <v>4.6639614557641815</v>
      </c>
      <c r="D105" s="211">
        <v>0</v>
      </c>
      <c r="E105" s="211">
        <v>0</v>
      </c>
      <c r="F105" s="211">
        <v>0</v>
      </c>
      <c r="G105" s="211">
        <v>0</v>
      </c>
      <c r="H105" s="211">
        <v>0</v>
      </c>
      <c r="I105" s="211">
        <v>0</v>
      </c>
      <c r="J105" s="211">
        <v>0</v>
      </c>
      <c r="K105" s="211">
        <v>0</v>
      </c>
      <c r="L105" s="211">
        <v>0</v>
      </c>
      <c r="M105" s="211">
        <v>0</v>
      </c>
      <c r="N105" s="211">
        <v>0</v>
      </c>
      <c r="O105" s="211">
        <v>0</v>
      </c>
      <c r="P105" s="211">
        <v>0</v>
      </c>
      <c r="Q105" s="211">
        <v>326.12232804838044</v>
      </c>
      <c r="R105" s="211">
        <v>284.22727181943424</v>
      </c>
      <c r="S105" s="211">
        <v>19.995797973084759</v>
      </c>
      <c r="T105" s="211">
        <v>0</v>
      </c>
      <c r="U105" s="211">
        <v>0</v>
      </c>
      <c r="V105" s="211">
        <v>0</v>
      </c>
      <c r="W105" s="211">
        <v>0</v>
      </c>
      <c r="X105" s="211">
        <v>0</v>
      </c>
      <c r="Y105" s="211">
        <v>0</v>
      </c>
      <c r="Z105" s="211">
        <v>0</v>
      </c>
      <c r="AA105" s="211">
        <v>0</v>
      </c>
      <c r="AB105" s="211">
        <v>0</v>
      </c>
      <c r="AC105" s="211">
        <v>0</v>
      </c>
      <c r="AD105" s="211">
        <v>0</v>
      </c>
      <c r="AE105" s="211">
        <v>0</v>
      </c>
      <c r="AF105" s="211">
        <v>3884.4209999999998</v>
      </c>
      <c r="AG105" s="211">
        <v>0</v>
      </c>
      <c r="AH105" s="211">
        <v>0.88441840256361515</v>
      </c>
      <c r="AI105" s="211">
        <v>175557.10310596804</v>
      </c>
      <c r="AJ105" s="211">
        <v>26.15192047139093</v>
      </c>
      <c r="AK105" s="211">
        <v>2.8603202978665307</v>
      </c>
      <c r="AL105" s="211">
        <v>0</v>
      </c>
      <c r="AM105" s="211">
        <v>0</v>
      </c>
      <c r="AN105" s="211">
        <v>724112.29842831485</v>
      </c>
      <c r="AO105" s="211">
        <v>0</v>
      </c>
      <c r="AP105" s="211">
        <v>0</v>
      </c>
      <c r="AQ105" s="211">
        <v>0</v>
      </c>
      <c r="AR105" s="211">
        <v>0</v>
      </c>
      <c r="AS105" s="211">
        <v>0</v>
      </c>
      <c r="AT105" s="211">
        <v>93.732057135300337</v>
      </c>
      <c r="AU105" s="211">
        <v>57.141553113651952</v>
      </c>
      <c r="AV105" s="211">
        <v>386.66545626146586</v>
      </c>
      <c r="AW105" s="211">
        <v>0.76794137402440321</v>
      </c>
      <c r="AX105" s="211">
        <v>1987.7326932621277</v>
      </c>
      <c r="AY105" s="211">
        <v>132.78243786581899</v>
      </c>
      <c r="AZ105" s="211">
        <v>1.6825913010016449</v>
      </c>
      <c r="BA105" s="211">
        <v>121.76706146611036</v>
      </c>
      <c r="BB105" s="211">
        <v>22.315628569998914</v>
      </c>
      <c r="BC105" s="211">
        <v>4962.0148910770486</v>
      </c>
      <c r="BD105" s="211">
        <v>0</v>
      </c>
      <c r="BE105" s="211">
        <v>49.44288072687749</v>
      </c>
      <c r="BF105" s="211">
        <v>814.06843710986027</v>
      </c>
      <c r="BG105" s="211">
        <v>42908.426446414604</v>
      </c>
      <c r="BH105" s="211">
        <v>168698.93180069429</v>
      </c>
      <c r="BI105" s="211">
        <v>4802.5823656876682</v>
      </c>
      <c r="BJ105" s="211">
        <v>15.775952070716432</v>
      </c>
      <c r="BK105" s="211">
        <v>0.14444166364421093</v>
      </c>
      <c r="BL105" s="211">
        <v>1.7045772745735295</v>
      </c>
      <c r="BM105" s="211">
        <v>97323.0104057852</v>
      </c>
      <c r="BN105" s="211">
        <v>6216.979903903627</v>
      </c>
      <c r="BO105" s="211">
        <v>1263.7588261525464</v>
      </c>
      <c r="BP105" s="211">
        <v>22264.25766088294</v>
      </c>
      <c r="BQ105" s="211">
        <v>0</v>
      </c>
      <c r="BR105" s="192">
        <v>1256344.4145625448</v>
      </c>
      <c r="BS105" s="211">
        <v>25701084.587631032</v>
      </c>
      <c r="BT105" s="211">
        <v>2327643.7000000002</v>
      </c>
      <c r="BU105" s="211">
        <v>5645957.9699999997</v>
      </c>
      <c r="BV105" s="211">
        <v>24796530.01153513</v>
      </c>
      <c r="BW105" s="211">
        <v>0</v>
      </c>
      <c r="BX105" s="192">
        <v>47179300.329166159</v>
      </c>
      <c r="BY105" s="211">
        <v>0</v>
      </c>
      <c r="BZ105" s="211">
        <v>0</v>
      </c>
      <c r="CA105" s="192">
        <v>0</v>
      </c>
      <c r="CB105" s="211">
        <v>0</v>
      </c>
      <c r="CC105" s="211">
        <v>2956277.4</v>
      </c>
      <c r="CD105" s="211">
        <v>5645957.9699999997</v>
      </c>
      <c r="CE105" s="192">
        <v>8602235.3699999992</v>
      </c>
      <c r="CF105" s="191">
        <v>57037880.113728702</v>
      </c>
      <c r="CG105" s="235" t="s">
        <v>121</v>
      </c>
      <c r="CH105" s="161" t="s">
        <v>122</v>
      </c>
      <c r="CK105" s="244"/>
      <c r="CL105" s="50"/>
    </row>
    <row r="106" spans="1:103">
      <c r="A106" s="160" t="s">
        <v>124</v>
      </c>
      <c r="B106" s="157" t="s">
        <v>194</v>
      </c>
      <c r="C106" s="211">
        <v>0</v>
      </c>
      <c r="D106" s="211">
        <v>0</v>
      </c>
      <c r="E106" s="211">
        <v>0</v>
      </c>
      <c r="F106" s="211">
        <v>0</v>
      </c>
      <c r="G106" s="211">
        <v>0</v>
      </c>
      <c r="H106" s="211">
        <v>0</v>
      </c>
      <c r="I106" s="211">
        <v>0</v>
      </c>
      <c r="J106" s="211">
        <v>0</v>
      </c>
      <c r="K106" s="211">
        <v>0</v>
      </c>
      <c r="L106" s="211">
        <v>0</v>
      </c>
      <c r="M106" s="211">
        <v>0</v>
      </c>
      <c r="N106" s="211">
        <v>0</v>
      </c>
      <c r="O106" s="211">
        <v>0</v>
      </c>
      <c r="P106" s="211">
        <v>0</v>
      </c>
      <c r="Q106" s="211">
        <v>0</v>
      </c>
      <c r="R106" s="211">
        <v>0</v>
      </c>
      <c r="S106" s="211">
        <v>0</v>
      </c>
      <c r="T106" s="211">
        <v>0</v>
      </c>
      <c r="U106" s="211">
        <v>0</v>
      </c>
      <c r="V106" s="211">
        <v>0</v>
      </c>
      <c r="W106" s="211">
        <v>0</v>
      </c>
      <c r="X106" s="211">
        <v>0</v>
      </c>
      <c r="Y106" s="211">
        <v>0</v>
      </c>
      <c r="Z106" s="211">
        <v>0</v>
      </c>
      <c r="AA106" s="211">
        <v>0</v>
      </c>
      <c r="AB106" s="211">
        <v>0</v>
      </c>
      <c r="AC106" s="211">
        <v>0</v>
      </c>
      <c r="AD106" s="211">
        <v>0</v>
      </c>
      <c r="AE106" s="211">
        <v>0</v>
      </c>
      <c r="AF106" s="211">
        <v>354613.96568463068</v>
      </c>
      <c r="AG106" s="211">
        <v>8593323.1749006007</v>
      </c>
      <c r="AH106" s="211">
        <v>2.6100642984553253</v>
      </c>
      <c r="AI106" s="211">
        <v>0</v>
      </c>
      <c r="AJ106" s="211">
        <v>0</v>
      </c>
      <c r="AK106" s="211">
        <v>2075.840551406754</v>
      </c>
      <c r="AL106" s="211">
        <v>0</v>
      </c>
      <c r="AM106" s="211">
        <v>0</v>
      </c>
      <c r="AN106" s="211">
        <v>0</v>
      </c>
      <c r="AO106" s="211">
        <v>0</v>
      </c>
      <c r="AP106" s="211">
        <v>0</v>
      </c>
      <c r="AQ106" s="211">
        <v>0</v>
      </c>
      <c r="AR106" s="211">
        <v>0</v>
      </c>
      <c r="AS106" s="211">
        <v>0</v>
      </c>
      <c r="AT106" s="211">
        <v>524.88322688552614</v>
      </c>
      <c r="AU106" s="211">
        <v>319.98276474664982</v>
      </c>
      <c r="AV106" s="211">
        <v>2165.2593425397927</v>
      </c>
      <c r="AW106" s="211">
        <v>4.3003382063299576</v>
      </c>
      <c r="AX106" s="211">
        <v>913.67830381351109</v>
      </c>
      <c r="AY106" s="211">
        <v>743.55857100345384</v>
      </c>
      <c r="AZ106" s="211">
        <v>9.4222188074292532</v>
      </c>
      <c r="BA106" s="211">
        <v>152.12526684448326</v>
      </c>
      <c r="BB106" s="211">
        <v>27.879222099469615</v>
      </c>
      <c r="BC106" s="211">
        <v>5466.4743926779556</v>
      </c>
      <c r="BD106" s="211">
        <v>0</v>
      </c>
      <c r="BE106" s="211">
        <v>61.769671810874407</v>
      </c>
      <c r="BF106" s="211">
        <v>50914.016489965841</v>
      </c>
      <c r="BG106" s="211">
        <v>1132267.5512724966</v>
      </c>
      <c r="BH106" s="211">
        <v>313810.04099002172</v>
      </c>
      <c r="BI106" s="211">
        <v>775845.73578695417</v>
      </c>
      <c r="BJ106" s="211">
        <v>54.251485937585834</v>
      </c>
      <c r="BK106" s="211">
        <v>0.4967164484824354</v>
      </c>
      <c r="BL106" s="211">
        <v>5.8618237191978455</v>
      </c>
      <c r="BM106" s="211">
        <v>735259.52689592657</v>
      </c>
      <c r="BN106" s="211">
        <v>25798.878274796934</v>
      </c>
      <c r="BO106" s="211">
        <v>3931.6481525670838</v>
      </c>
      <c r="BP106" s="211">
        <v>2313.2855893858705</v>
      </c>
      <c r="BQ106" s="211">
        <v>0</v>
      </c>
      <c r="BR106" s="192">
        <v>12000606.217998592</v>
      </c>
      <c r="BS106" s="211">
        <v>11661727.824725147</v>
      </c>
      <c r="BT106" s="211">
        <v>0</v>
      </c>
      <c r="BU106" s="211">
        <v>0</v>
      </c>
      <c r="BV106" s="211">
        <v>0</v>
      </c>
      <c r="BW106" s="211">
        <v>15527.518316648351</v>
      </c>
      <c r="BX106" s="192">
        <v>11677255.343041796</v>
      </c>
      <c r="BY106" s="211">
        <v>0</v>
      </c>
      <c r="BZ106" s="211"/>
      <c r="CA106" s="192">
        <v>0</v>
      </c>
      <c r="CB106" s="211"/>
      <c r="CC106" s="211"/>
      <c r="CD106" s="211">
        <v>0</v>
      </c>
      <c r="CE106" s="192">
        <v>0</v>
      </c>
      <c r="CF106" s="191">
        <v>23677861.561040387</v>
      </c>
      <c r="CG106" s="158" t="s">
        <v>123</v>
      </c>
      <c r="CH106" s="161" t="s">
        <v>124</v>
      </c>
      <c r="CK106" s="244"/>
      <c r="CL106" s="50"/>
    </row>
    <row r="107" spans="1:103">
      <c r="A107" s="160" t="s">
        <v>126</v>
      </c>
      <c r="B107" s="157" t="s">
        <v>195</v>
      </c>
      <c r="C107" s="211">
        <v>0</v>
      </c>
      <c r="D107" s="211">
        <v>0</v>
      </c>
      <c r="E107" s="211">
        <v>0</v>
      </c>
      <c r="F107" s="211">
        <v>0</v>
      </c>
      <c r="G107" s="211">
        <v>0</v>
      </c>
      <c r="H107" s="211">
        <v>0</v>
      </c>
      <c r="I107" s="211">
        <v>0</v>
      </c>
      <c r="J107" s="211">
        <v>0</v>
      </c>
      <c r="K107" s="211">
        <v>0</v>
      </c>
      <c r="L107" s="211">
        <v>0</v>
      </c>
      <c r="M107" s="211">
        <v>0</v>
      </c>
      <c r="N107" s="211">
        <v>0</v>
      </c>
      <c r="O107" s="211">
        <v>0</v>
      </c>
      <c r="P107" s="211">
        <v>0</v>
      </c>
      <c r="Q107" s="211">
        <v>0</v>
      </c>
      <c r="R107" s="211">
        <v>0</v>
      </c>
      <c r="S107" s="211">
        <v>0</v>
      </c>
      <c r="T107" s="211">
        <v>0</v>
      </c>
      <c r="U107" s="211">
        <v>0</v>
      </c>
      <c r="V107" s="211">
        <v>0</v>
      </c>
      <c r="W107" s="211">
        <v>0</v>
      </c>
      <c r="X107" s="211">
        <v>0</v>
      </c>
      <c r="Y107" s="211">
        <v>0</v>
      </c>
      <c r="Z107" s="211">
        <v>0</v>
      </c>
      <c r="AA107" s="211">
        <v>0</v>
      </c>
      <c r="AB107" s="211">
        <v>0</v>
      </c>
      <c r="AC107" s="211">
        <v>0</v>
      </c>
      <c r="AD107" s="211">
        <v>0</v>
      </c>
      <c r="AE107" s="211">
        <v>0</v>
      </c>
      <c r="AF107" s="211">
        <v>0</v>
      </c>
      <c r="AG107" s="211">
        <v>0</v>
      </c>
      <c r="AH107" s="211">
        <v>0</v>
      </c>
      <c r="AI107" s="211">
        <v>0</v>
      </c>
      <c r="AJ107" s="211">
        <v>0</v>
      </c>
      <c r="AK107" s="211">
        <v>0</v>
      </c>
      <c r="AL107" s="211">
        <v>0</v>
      </c>
      <c r="AM107" s="211">
        <v>0</v>
      </c>
      <c r="AN107" s="211">
        <v>0</v>
      </c>
      <c r="AO107" s="211">
        <v>0</v>
      </c>
      <c r="AP107" s="211">
        <v>0</v>
      </c>
      <c r="AQ107" s="211">
        <v>0</v>
      </c>
      <c r="AR107" s="211">
        <v>0</v>
      </c>
      <c r="AS107" s="211">
        <v>0</v>
      </c>
      <c r="AT107" s="211">
        <v>0</v>
      </c>
      <c r="AU107" s="211">
        <v>0</v>
      </c>
      <c r="AV107" s="211">
        <v>0</v>
      </c>
      <c r="AW107" s="211">
        <v>0</v>
      </c>
      <c r="AX107" s="211">
        <v>0</v>
      </c>
      <c r="AY107" s="211">
        <v>0</v>
      </c>
      <c r="AZ107" s="211">
        <v>0</v>
      </c>
      <c r="BA107" s="211">
        <v>0</v>
      </c>
      <c r="BB107" s="211">
        <v>0</v>
      </c>
      <c r="BC107" s="211">
        <v>0</v>
      </c>
      <c r="BD107" s="211">
        <v>0</v>
      </c>
      <c r="BE107" s="211">
        <v>0</v>
      </c>
      <c r="BF107" s="211">
        <v>0</v>
      </c>
      <c r="BG107" s="211">
        <v>0</v>
      </c>
      <c r="BH107" s="211">
        <v>0</v>
      </c>
      <c r="BI107" s="211">
        <v>0</v>
      </c>
      <c r="BJ107" s="211">
        <v>0</v>
      </c>
      <c r="BK107" s="211">
        <v>0</v>
      </c>
      <c r="BL107" s="211">
        <v>0</v>
      </c>
      <c r="BM107" s="211">
        <v>0</v>
      </c>
      <c r="BN107" s="211">
        <v>0</v>
      </c>
      <c r="BO107" s="211">
        <v>0</v>
      </c>
      <c r="BP107" s="211">
        <v>0</v>
      </c>
      <c r="BQ107" s="211">
        <v>0</v>
      </c>
      <c r="BR107" s="192">
        <v>0</v>
      </c>
      <c r="BS107" s="211">
        <v>1731103.8937081348</v>
      </c>
      <c r="BT107" s="211">
        <v>0</v>
      </c>
      <c r="BU107" s="211">
        <v>0</v>
      </c>
      <c r="BV107" s="211">
        <v>0</v>
      </c>
      <c r="BW107" s="211"/>
      <c r="BX107" s="192">
        <v>1731103.8937081348</v>
      </c>
      <c r="BY107" s="211">
        <v>0</v>
      </c>
      <c r="BZ107" s="211"/>
      <c r="CA107" s="192">
        <v>0</v>
      </c>
      <c r="CB107" s="211"/>
      <c r="CC107" s="211"/>
      <c r="CD107" s="211">
        <v>0</v>
      </c>
      <c r="CE107" s="192">
        <v>0</v>
      </c>
      <c r="CF107" s="191">
        <v>1731103.8937081348</v>
      </c>
      <c r="CG107" s="158" t="s">
        <v>125</v>
      </c>
      <c r="CH107" s="161" t="s">
        <v>126</v>
      </c>
      <c r="CK107" s="244"/>
      <c r="CL107" s="50"/>
    </row>
    <row r="108" spans="1:103">
      <c r="A108" s="559" t="s">
        <v>420</v>
      </c>
      <c r="B108" s="560"/>
      <c r="C108" s="211">
        <v>0</v>
      </c>
      <c r="D108" s="211">
        <v>0</v>
      </c>
      <c r="E108" s="211">
        <v>0</v>
      </c>
      <c r="F108" s="211">
        <v>0</v>
      </c>
      <c r="G108" s="211">
        <v>0</v>
      </c>
      <c r="H108" s="211">
        <v>0</v>
      </c>
      <c r="I108" s="211">
        <v>0</v>
      </c>
      <c r="J108" s="211">
        <v>0</v>
      </c>
      <c r="K108" s="211">
        <v>0</v>
      </c>
      <c r="L108" s="211">
        <v>0</v>
      </c>
      <c r="M108" s="211">
        <v>0</v>
      </c>
      <c r="N108" s="211">
        <v>0</v>
      </c>
      <c r="O108" s="211">
        <v>0</v>
      </c>
      <c r="P108" s="211">
        <v>0</v>
      </c>
      <c r="Q108" s="211">
        <v>0</v>
      </c>
      <c r="R108" s="211">
        <v>0</v>
      </c>
      <c r="S108" s="211">
        <v>0</v>
      </c>
      <c r="T108" s="211">
        <v>0</v>
      </c>
      <c r="U108" s="211">
        <v>0</v>
      </c>
      <c r="V108" s="211">
        <v>0</v>
      </c>
      <c r="W108" s="211">
        <v>0</v>
      </c>
      <c r="X108" s="211">
        <v>0</v>
      </c>
      <c r="Y108" s="211">
        <v>0</v>
      </c>
      <c r="Z108" s="211">
        <v>0</v>
      </c>
      <c r="AA108" s="211">
        <v>0</v>
      </c>
      <c r="AB108" s="211">
        <v>0</v>
      </c>
      <c r="AC108" s="211">
        <v>0</v>
      </c>
      <c r="AD108" s="211">
        <v>0</v>
      </c>
      <c r="AE108" s="211">
        <v>0</v>
      </c>
      <c r="AF108" s="211">
        <v>0</v>
      </c>
      <c r="AG108" s="211">
        <v>0</v>
      </c>
      <c r="AH108" s="211">
        <v>0</v>
      </c>
      <c r="AI108" s="211">
        <v>0</v>
      </c>
      <c r="AJ108" s="211">
        <v>0</v>
      </c>
      <c r="AK108" s="211">
        <v>0</v>
      </c>
      <c r="AL108" s="211">
        <v>0</v>
      </c>
      <c r="AM108" s="211">
        <v>0</v>
      </c>
      <c r="AN108" s="211">
        <v>0</v>
      </c>
      <c r="AO108" s="211">
        <v>0</v>
      </c>
      <c r="AP108" s="211">
        <v>0</v>
      </c>
      <c r="AQ108" s="211">
        <v>0</v>
      </c>
      <c r="AR108" s="211">
        <v>0</v>
      </c>
      <c r="AS108" s="211">
        <v>0</v>
      </c>
      <c r="AT108" s="211">
        <v>0</v>
      </c>
      <c r="AU108" s="211">
        <v>0</v>
      </c>
      <c r="AV108" s="211">
        <v>0</v>
      </c>
      <c r="AW108" s="211">
        <v>0</v>
      </c>
      <c r="AX108" s="211">
        <v>0</v>
      </c>
      <c r="AY108" s="211">
        <v>0</v>
      </c>
      <c r="AZ108" s="211">
        <v>0</v>
      </c>
      <c r="BA108" s="211">
        <v>0</v>
      </c>
      <c r="BB108" s="211">
        <v>0</v>
      </c>
      <c r="BC108" s="211">
        <v>0</v>
      </c>
      <c r="BD108" s="211">
        <v>0</v>
      </c>
      <c r="BE108" s="211">
        <v>0</v>
      </c>
      <c r="BF108" s="211">
        <v>0</v>
      </c>
      <c r="BG108" s="211">
        <v>0</v>
      </c>
      <c r="BH108" s="211">
        <v>0</v>
      </c>
      <c r="BI108" s="211">
        <v>0</v>
      </c>
      <c r="BJ108" s="211">
        <v>0</v>
      </c>
      <c r="BK108" s="211">
        <v>0</v>
      </c>
      <c r="BL108" s="211">
        <v>0</v>
      </c>
      <c r="BM108" s="211">
        <v>0</v>
      </c>
      <c r="BN108" s="211">
        <v>0</v>
      </c>
      <c r="BO108" s="211">
        <v>0</v>
      </c>
      <c r="BP108" s="211">
        <v>0</v>
      </c>
      <c r="BQ108" s="211">
        <v>0</v>
      </c>
      <c r="BR108" s="192">
        <v>0</v>
      </c>
      <c r="BS108" s="211">
        <v>0</v>
      </c>
      <c r="BT108" s="211">
        <v>0</v>
      </c>
      <c r="BU108" s="211">
        <v>0</v>
      </c>
      <c r="BV108" s="211">
        <v>0</v>
      </c>
      <c r="BW108" s="211"/>
      <c r="BX108" s="192">
        <v>0</v>
      </c>
      <c r="BY108" s="211"/>
      <c r="BZ108" s="211"/>
      <c r="CA108" s="192">
        <v>0</v>
      </c>
      <c r="CB108" s="211"/>
      <c r="CC108" s="211"/>
      <c r="CD108" s="211">
        <v>0</v>
      </c>
      <c r="CE108" s="192">
        <v>0</v>
      </c>
      <c r="CF108" s="191">
        <v>0</v>
      </c>
      <c r="CG108" s="595" t="s">
        <v>570</v>
      </c>
      <c r="CH108" s="596"/>
      <c r="CK108" s="244"/>
      <c r="CL108" s="50"/>
    </row>
    <row r="109" spans="1:103">
      <c r="A109" s="559" t="s">
        <v>399</v>
      </c>
      <c r="B109" s="560"/>
      <c r="C109" s="211">
        <v>0</v>
      </c>
      <c r="D109" s="211">
        <v>0</v>
      </c>
      <c r="E109" s="211">
        <v>0</v>
      </c>
      <c r="F109" s="211">
        <v>0</v>
      </c>
      <c r="G109" s="211">
        <v>0</v>
      </c>
      <c r="H109" s="211">
        <v>0</v>
      </c>
      <c r="I109" s="211">
        <v>0</v>
      </c>
      <c r="J109" s="211">
        <v>0</v>
      </c>
      <c r="K109" s="211">
        <v>0</v>
      </c>
      <c r="L109" s="211">
        <v>0</v>
      </c>
      <c r="M109" s="211">
        <v>0</v>
      </c>
      <c r="N109" s="211">
        <v>0</v>
      </c>
      <c r="O109" s="211">
        <v>0</v>
      </c>
      <c r="P109" s="211">
        <v>0</v>
      </c>
      <c r="Q109" s="211">
        <v>0</v>
      </c>
      <c r="R109" s="211">
        <v>0</v>
      </c>
      <c r="S109" s="211">
        <v>0</v>
      </c>
      <c r="T109" s="211">
        <v>0</v>
      </c>
      <c r="U109" s="211">
        <v>0</v>
      </c>
      <c r="V109" s="211">
        <v>0</v>
      </c>
      <c r="W109" s="211">
        <v>0</v>
      </c>
      <c r="X109" s="211">
        <v>0</v>
      </c>
      <c r="Y109" s="211">
        <v>0</v>
      </c>
      <c r="Z109" s="211">
        <v>0</v>
      </c>
      <c r="AA109" s="211">
        <v>0</v>
      </c>
      <c r="AB109" s="211">
        <v>0</v>
      </c>
      <c r="AC109" s="211">
        <v>0</v>
      </c>
      <c r="AD109" s="211">
        <v>0</v>
      </c>
      <c r="AE109" s="211">
        <v>0</v>
      </c>
      <c r="AF109" s="211">
        <v>0</v>
      </c>
      <c r="AG109" s="211">
        <v>0</v>
      </c>
      <c r="AH109" s="211">
        <v>0</v>
      </c>
      <c r="AI109" s="211">
        <v>0</v>
      </c>
      <c r="AJ109" s="211">
        <v>0</v>
      </c>
      <c r="AK109" s="211">
        <v>0</v>
      </c>
      <c r="AL109" s="211">
        <v>0</v>
      </c>
      <c r="AM109" s="211">
        <v>0</v>
      </c>
      <c r="AN109" s="211">
        <v>0</v>
      </c>
      <c r="AO109" s="211">
        <v>0</v>
      </c>
      <c r="AP109" s="211">
        <v>0</v>
      </c>
      <c r="AQ109" s="211">
        <v>0</v>
      </c>
      <c r="AR109" s="211">
        <v>0</v>
      </c>
      <c r="AS109" s="211">
        <v>0</v>
      </c>
      <c r="AT109" s="211">
        <v>0</v>
      </c>
      <c r="AU109" s="211">
        <v>0</v>
      </c>
      <c r="AV109" s="211">
        <v>0</v>
      </c>
      <c r="AW109" s="211">
        <v>0</v>
      </c>
      <c r="AX109" s="211">
        <v>0</v>
      </c>
      <c r="AY109" s="211">
        <v>0</v>
      </c>
      <c r="AZ109" s="211">
        <v>0</v>
      </c>
      <c r="BA109" s="211">
        <v>0</v>
      </c>
      <c r="BB109" s="211">
        <v>0</v>
      </c>
      <c r="BC109" s="211">
        <v>0</v>
      </c>
      <c r="BD109" s="211">
        <v>0</v>
      </c>
      <c r="BE109" s="211">
        <v>0</v>
      </c>
      <c r="BF109" s="211">
        <v>0</v>
      </c>
      <c r="BG109" s="211">
        <v>0</v>
      </c>
      <c r="BH109" s="211">
        <v>0</v>
      </c>
      <c r="BI109" s="211">
        <v>0</v>
      </c>
      <c r="BJ109" s="211">
        <v>0</v>
      </c>
      <c r="BK109" s="211">
        <v>0</v>
      </c>
      <c r="BL109" s="211">
        <v>0</v>
      </c>
      <c r="BM109" s="211">
        <v>0</v>
      </c>
      <c r="BN109" s="211">
        <v>0</v>
      </c>
      <c r="BO109" s="211">
        <v>0</v>
      </c>
      <c r="BP109" s="211">
        <v>0</v>
      </c>
      <c r="BQ109" s="211">
        <v>0</v>
      </c>
      <c r="BR109" s="192">
        <v>0</v>
      </c>
      <c r="BS109" s="211">
        <v>0</v>
      </c>
      <c r="BT109" s="211">
        <v>0</v>
      </c>
      <c r="BU109" s="211">
        <v>0</v>
      </c>
      <c r="BV109" s="211">
        <v>0</v>
      </c>
      <c r="BW109" s="211"/>
      <c r="BX109" s="192">
        <v>0</v>
      </c>
      <c r="BY109" s="211"/>
      <c r="BZ109" s="211"/>
      <c r="CA109" s="192">
        <v>0</v>
      </c>
      <c r="CB109" s="211"/>
      <c r="CC109" s="211"/>
      <c r="CD109" s="211">
        <v>0</v>
      </c>
      <c r="CE109" s="192">
        <v>0</v>
      </c>
      <c r="CF109" s="191">
        <v>0</v>
      </c>
      <c r="CG109" s="597" t="s">
        <v>376</v>
      </c>
      <c r="CH109" s="598"/>
      <c r="CK109" s="244"/>
      <c r="CL109" s="50"/>
    </row>
    <row r="110" spans="1:103">
      <c r="A110" s="559" t="s">
        <v>400</v>
      </c>
      <c r="B110" s="560"/>
      <c r="C110" s="211">
        <v>0</v>
      </c>
      <c r="D110" s="211">
        <v>0</v>
      </c>
      <c r="E110" s="211">
        <v>0</v>
      </c>
      <c r="F110" s="211">
        <v>0</v>
      </c>
      <c r="G110" s="211">
        <v>0</v>
      </c>
      <c r="H110" s="211">
        <v>0</v>
      </c>
      <c r="I110" s="211">
        <v>0</v>
      </c>
      <c r="J110" s="211">
        <v>0</v>
      </c>
      <c r="K110" s="211">
        <v>0</v>
      </c>
      <c r="L110" s="211">
        <v>0</v>
      </c>
      <c r="M110" s="211">
        <v>0</v>
      </c>
      <c r="N110" s="211">
        <v>0</v>
      </c>
      <c r="O110" s="211">
        <v>0</v>
      </c>
      <c r="P110" s="211">
        <v>0</v>
      </c>
      <c r="Q110" s="211">
        <v>0</v>
      </c>
      <c r="R110" s="211">
        <v>0</v>
      </c>
      <c r="S110" s="211">
        <v>0</v>
      </c>
      <c r="T110" s="211">
        <v>0</v>
      </c>
      <c r="U110" s="211">
        <v>0</v>
      </c>
      <c r="V110" s="211">
        <v>0</v>
      </c>
      <c r="W110" s="211">
        <v>0</v>
      </c>
      <c r="X110" s="211">
        <v>0</v>
      </c>
      <c r="Y110" s="211">
        <v>0</v>
      </c>
      <c r="Z110" s="211">
        <v>0</v>
      </c>
      <c r="AA110" s="211">
        <v>0</v>
      </c>
      <c r="AB110" s="211">
        <v>0</v>
      </c>
      <c r="AC110" s="211">
        <v>0</v>
      </c>
      <c r="AD110" s="211">
        <v>0</v>
      </c>
      <c r="AE110" s="211">
        <v>0</v>
      </c>
      <c r="AF110" s="211">
        <v>0</v>
      </c>
      <c r="AG110" s="211">
        <v>0</v>
      </c>
      <c r="AH110" s="211">
        <v>0</v>
      </c>
      <c r="AI110" s="211">
        <v>0</v>
      </c>
      <c r="AJ110" s="211">
        <v>0</v>
      </c>
      <c r="AK110" s="211">
        <v>0</v>
      </c>
      <c r="AL110" s="211">
        <v>0</v>
      </c>
      <c r="AM110" s="211">
        <v>0</v>
      </c>
      <c r="AN110" s="211">
        <v>0</v>
      </c>
      <c r="AO110" s="211">
        <v>0</v>
      </c>
      <c r="AP110" s="211">
        <v>0</v>
      </c>
      <c r="AQ110" s="211">
        <v>0</v>
      </c>
      <c r="AR110" s="211">
        <v>0</v>
      </c>
      <c r="AS110" s="211">
        <v>0</v>
      </c>
      <c r="AT110" s="211">
        <v>0</v>
      </c>
      <c r="AU110" s="211">
        <v>0</v>
      </c>
      <c r="AV110" s="211">
        <v>0</v>
      </c>
      <c r="AW110" s="211">
        <v>0</v>
      </c>
      <c r="AX110" s="211">
        <v>0</v>
      </c>
      <c r="AY110" s="211">
        <v>0</v>
      </c>
      <c r="AZ110" s="211">
        <v>0</v>
      </c>
      <c r="BA110" s="211">
        <v>0</v>
      </c>
      <c r="BB110" s="211">
        <v>0</v>
      </c>
      <c r="BC110" s="211">
        <v>0</v>
      </c>
      <c r="BD110" s="211">
        <v>0</v>
      </c>
      <c r="BE110" s="211">
        <v>0</v>
      </c>
      <c r="BF110" s="211">
        <v>0</v>
      </c>
      <c r="BG110" s="211">
        <v>0</v>
      </c>
      <c r="BH110" s="211">
        <v>0</v>
      </c>
      <c r="BI110" s="211">
        <v>0</v>
      </c>
      <c r="BJ110" s="211">
        <v>0</v>
      </c>
      <c r="BK110" s="211">
        <v>0</v>
      </c>
      <c r="BL110" s="211">
        <v>0</v>
      </c>
      <c r="BM110" s="211">
        <v>0</v>
      </c>
      <c r="BN110" s="211">
        <v>0</v>
      </c>
      <c r="BO110" s="211">
        <v>0</v>
      </c>
      <c r="BP110" s="211">
        <v>0</v>
      </c>
      <c r="BQ110" s="211">
        <v>0</v>
      </c>
      <c r="BR110" s="192">
        <v>0</v>
      </c>
      <c r="BS110" s="211">
        <v>0</v>
      </c>
      <c r="BT110" s="211">
        <v>0</v>
      </c>
      <c r="BU110" s="211">
        <v>0</v>
      </c>
      <c r="BV110" s="211">
        <v>0</v>
      </c>
      <c r="BW110" s="211"/>
      <c r="BX110" s="192">
        <v>0</v>
      </c>
      <c r="BY110" s="211"/>
      <c r="BZ110" s="211"/>
      <c r="CA110" s="192">
        <v>0</v>
      </c>
      <c r="CB110" s="211"/>
      <c r="CC110" s="211"/>
      <c r="CD110" s="211">
        <v>0</v>
      </c>
      <c r="CE110" s="192">
        <v>0</v>
      </c>
      <c r="CF110" s="191">
        <v>0</v>
      </c>
      <c r="CG110" s="597" t="s">
        <v>377</v>
      </c>
      <c r="CH110" s="598"/>
      <c r="CK110" s="244"/>
      <c r="CL110" s="50"/>
    </row>
    <row r="111" spans="1:103" s="194" customFormat="1">
      <c r="A111" s="599" t="s">
        <v>566</v>
      </c>
      <c r="B111" s="600"/>
      <c r="C111" s="193">
        <v>223868520.65243915</v>
      </c>
      <c r="D111" s="193">
        <v>5374950.1296747979</v>
      </c>
      <c r="E111" s="193">
        <v>14625308.57676002</v>
      </c>
      <c r="F111" s="193">
        <v>19165924.986504581</v>
      </c>
      <c r="G111" s="193">
        <v>217027601.3616043</v>
      </c>
      <c r="H111" s="193">
        <v>11610381.886056254</v>
      </c>
      <c r="I111" s="193">
        <v>6793696.023863866</v>
      </c>
      <c r="J111" s="193">
        <v>22754611.283236455</v>
      </c>
      <c r="K111" s="193">
        <v>8395072.0135971606</v>
      </c>
      <c r="L111" s="193">
        <v>5919621.1329085445</v>
      </c>
      <c r="M111" s="193">
        <v>534956.06500658637</v>
      </c>
      <c r="N111" s="193">
        <v>12913558.569416484</v>
      </c>
      <c r="O111" s="193">
        <v>2000669.6819797202</v>
      </c>
      <c r="P111" s="193">
        <v>193633520.89932168</v>
      </c>
      <c r="Q111" s="193">
        <v>34481963.205767304</v>
      </c>
      <c r="R111" s="193">
        <v>19797301.908808228</v>
      </c>
      <c r="S111" s="193">
        <v>11113151.460735135</v>
      </c>
      <c r="T111" s="193">
        <v>37726674.097330607</v>
      </c>
      <c r="U111" s="193">
        <v>84287095.467079937</v>
      </c>
      <c r="V111" s="193">
        <v>12430485.519592706</v>
      </c>
      <c r="W111" s="193">
        <v>6026868.071003261</v>
      </c>
      <c r="X111" s="193">
        <v>21227889.446005888</v>
      </c>
      <c r="Y111" s="193">
        <v>7797335.7801331989</v>
      </c>
      <c r="Z111" s="193">
        <v>18718237.073513519</v>
      </c>
      <c r="AA111" s="193">
        <v>755880.23474574101</v>
      </c>
      <c r="AB111" s="193">
        <v>5413211.3031060612</v>
      </c>
      <c r="AC111" s="193">
        <v>770876.05590582918</v>
      </c>
      <c r="AD111" s="193">
        <v>6900.6208504142423</v>
      </c>
      <c r="AE111" s="193">
        <v>56763770.245774373</v>
      </c>
      <c r="AF111" s="193">
        <v>6757603.4901447678</v>
      </c>
      <c r="AG111" s="193">
        <v>111700093.02619912</v>
      </c>
      <c r="AH111" s="193">
        <v>67983282.917999148</v>
      </c>
      <c r="AI111" s="193">
        <v>60316111.131692514</v>
      </c>
      <c r="AJ111" s="193">
        <v>3222951.3134156568</v>
      </c>
      <c r="AK111" s="193">
        <v>36709046.192021616</v>
      </c>
      <c r="AL111" s="193">
        <v>1196992.1068329429</v>
      </c>
      <c r="AM111" s="193">
        <v>355759.66617899848</v>
      </c>
      <c r="AN111" s="193">
        <v>1203106.4908340476</v>
      </c>
      <c r="AO111" s="193">
        <v>33387010.86208532</v>
      </c>
      <c r="AP111" s="193">
        <v>12673514.167586215</v>
      </c>
      <c r="AQ111" s="193">
        <v>1030016.0873532132</v>
      </c>
      <c r="AR111" s="193">
        <v>808004.89047554485</v>
      </c>
      <c r="AS111" s="193">
        <v>43920601.304382637</v>
      </c>
      <c r="AT111" s="193">
        <v>1533500.7380672202</v>
      </c>
      <c r="AU111" s="193">
        <v>784355.481264011</v>
      </c>
      <c r="AV111" s="193">
        <v>4785684.1838430222</v>
      </c>
      <c r="AW111" s="193">
        <v>22125.2640192287</v>
      </c>
      <c r="AX111" s="193">
        <v>2017021.8427441635</v>
      </c>
      <c r="AY111" s="193">
        <v>1904502.505452283</v>
      </c>
      <c r="AZ111" s="193">
        <v>24386.037396051139</v>
      </c>
      <c r="BA111" s="193">
        <v>1260146.8261648533</v>
      </c>
      <c r="BB111" s="193">
        <v>133855.63008444043</v>
      </c>
      <c r="BC111" s="193">
        <v>19951917.083973076</v>
      </c>
      <c r="BD111" s="193">
        <v>142119.93029979325</v>
      </c>
      <c r="BE111" s="193">
        <v>213517.51133761939</v>
      </c>
      <c r="BF111" s="193">
        <v>2546153.7651824057</v>
      </c>
      <c r="BG111" s="193">
        <v>47866311.957121134</v>
      </c>
      <c r="BH111" s="193">
        <v>12437220.553942526</v>
      </c>
      <c r="BI111" s="193">
        <v>48727165.947461747</v>
      </c>
      <c r="BJ111" s="193">
        <v>56039.441314458265</v>
      </c>
      <c r="BK111" s="193">
        <v>2141.8651751913753</v>
      </c>
      <c r="BL111" s="193">
        <v>55048.852122501405</v>
      </c>
      <c r="BM111" s="193">
        <v>6145302.6298521841</v>
      </c>
      <c r="BN111" s="193">
        <v>9125893.5152457636</v>
      </c>
      <c r="BO111" s="193">
        <v>1314416.4167660037</v>
      </c>
      <c r="BP111" s="193">
        <v>2180673.4183077035</v>
      </c>
      <c r="BQ111" s="193">
        <v>0</v>
      </c>
      <c r="BR111" s="193">
        <v>1606429628.797061</v>
      </c>
      <c r="BS111" s="193">
        <v>2710656235.0410376</v>
      </c>
      <c r="BT111" s="193">
        <v>40480760.000000015</v>
      </c>
      <c r="BU111" s="193">
        <v>30154915.919999994</v>
      </c>
      <c r="BV111" s="193">
        <v>350519430.50042027</v>
      </c>
      <c r="BW111" s="193">
        <v>34039936.718619093</v>
      </c>
      <c r="BX111" s="193">
        <v>3105541446.3400769</v>
      </c>
      <c r="BY111" s="193">
        <v>403857933.9400214</v>
      </c>
      <c r="BZ111" s="193">
        <v>124345259.45819739</v>
      </c>
      <c r="CA111" s="193">
        <v>528203193.39821875</v>
      </c>
      <c r="CB111" s="193">
        <v>135688738.3231827</v>
      </c>
      <c r="CC111" s="193">
        <v>209866491.85922277</v>
      </c>
      <c r="CD111" s="193">
        <v>30154915.919999994</v>
      </c>
      <c r="CE111" s="192">
        <v>375710146.10240549</v>
      </c>
      <c r="CF111" s="193">
        <v>5615884414.6377621</v>
      </c>
      <c r="CG111" s="601" t="s">
        <v>379</v>
      </c>
      <c r="CH111" s="602"/>
      <c r="CI111" s="50"/>
      <c r="CJ111" s="50"/>
      <c r="CK111" s="244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</row>
    <row r="112" spans="1:103" s="196" customFormat="1">
      <c r="A112" s="591" t="s">
        <v>450</v>
      </c>
      <c r="B112" s="592"/>
      <c r="C112" s="211">
        <v>359878335.12521935</v>
      </c>
      <c r="D112" s="211">
        <v>38435835.8703252</v>
      </c>
      <c r="E112" s="211">
        <v>234756597.36356282</v>
      </c>
      <c r="F112" s="211">
        <v>50048040.104655117</v>
      </c>
      <c r="G112" s="211">
        <v>72794495.515901357</v>
      </c>
      <c r="H112" s="211">
        <v>12025481.500564782</v>
      </c>
      <c r="I112" s="211">
        <v>6253590.6000049906</v>
      </c>
      <c r="J112" s="211">
        <v>9183955.5226306058</v>
      </c>
      <c r="K112" s="211">
        <v>20801997.032111887</v>
      </c>
      <c r="L112" s="211">
        <v>3672958.6247339966</v>
      </c>
      <c r="M112" s="211">
        <v>5833657.9804756697</v>
      </c>
      <c r="N112" s="211">
        <v>5939275.6504343618</v>
      </c>
      <c r="O112" s="211">
        <v>29620380.975483302</v>
      </c>
      <c r="P112" s="211">
        <v>124520035.42272037</v>
      </c>
      <c r="Q112" s="211">
        <v>34534104.78056404</v>
      </c>
      <c r="R112" s="211">
        <v>13346026.497533962</v>
      </c>
      <c r="S112" s="211">
        <v>6552470.0356518142</v>
      </c>
      <c r="T112" s="211">
        <v>26892859.218474373</v>
      </c>
      <c r="U112" s="211">
        <v>86271218.501142889</v>
      </c>
      <c r="V112" s="211">
        <v>16787024.228689626</v>
      </c>
      <c r="W112" s="211">
        <v>2125246.1083118552</v>
      </c>
      <c r="X112" s="211">
        <v>9381444.6239808425</v>
      </c>
      <c r="Y112" s="211">
        <v>3391730.5105312001</v>
      </c>
      <c r="Z112" s="211">
        <v>6503621.7148285843</v>
      </c>
      <c r="AA112" s="211">
        <v>549918.01769284776</v>
      </c>
      <c r="AB112" s="211">
        <v>14967840.553574689</v>
      </c>
      <c r="AC112" s="211">
        <v>24332711.071872286</v>
      </c>
      <c r="AD112" s="211">
        <v>29548741.014928505</v>
      </c>
      <c r="AE112" s="211">
        <v>60199741.825140774</v>
      </c>
      <c r="AF112" s="211">
        <v>12549057.514499288</v>
      </c>
      <c r="AG112" s="211">
        <v>195722678.1246509</v>
      </c>
      <c r="AH112" s="211">
        <v>506917256.34002149</v>
      </c>
      <c r="AI112" s="211">
        <v>157326881.06061769</v>
      </c>
      <c r="AJ112" s="211">
        <v>77811795.260396332</v>
      </c>
      <c r="AK112" s="211">
        <v>65001965.869761519</v>
      </c>
      <c r="AL112" s="211">
        <v>1428412.2269968218</v>
      </c>
      <c r="AM112" s="211">
        <v>3596130.097821001</v>
      </c>
      <c r="AN112" s="211">
        <v>2748783.2731659519</v>
      </c>
      <c r="AO112" s="211">
        <v>65779611.286928333</v>
      </c>
      <c r="AP112" s="211">
        <v>118807223.22039223</v>
      </c>
      <c r="AQ112" s="211">
        <v>15141752.912646765</v>
      </c>
      <c r="AR112" s="211">
        <v>1424635.909524455</v>
      </c>
      <c r="AS112" s="211">
        <v>232835660.21376497</v>
      </c>
      <c r="AT112" s="211">
        <v>8125554.0175618278</v>
      </c>
      <c r="AU112" s="211">
        <v>5467889.9040120328</v>
      </c>
      <c r="AV112" s="211">
        <v>11901732.180183375</v>
      </c>
      <c r="AW112" s="211">
        <v>6972399.3910038173</v>
      </c>
      <c r="AX112" s="211">
        <v>10189039.243158143</v>
      </c>
      <c r="AY112" s="211">
        <v>8774229.2023609579</v>
      </c>
      <c r="AZ112" s="211">
        <v>100625.21020181978</v>
      </c>
      <c r="BA112" s="211">
        <v>3483402.2828266188</v>
      </c>
      <c r="BB112" s="211">
        <v>1954974.3818623677</v>
      </c>
      <c r="BC112" s="211">
        <v>24894877.661896285</v>
      </c>
      <c r="BD112" s="211">
        <v>3328026.368654442</v>
      </c>
      <c r="BE112" s="211">
        <v>2206627.7198820715</v>
      </c>
      <c r="BF112" s="211">
        <v>11778508.831338968</v>
      </c>
      <c r="BG112" s="211">
        <v>155054780.84011364</v>
      </c>
      <c r="BH112" s="211">
        <v>150584233.95267552</v>
      </c>
      <c r="BI112" s="211">
        <v>115578048.73355284</v>
      </c>
      <c r="BJ112" s="211">
        <v>169420.49090193372</v>
      </c>
      <c r="BK112" s="211">
        <v>4893.6036864878533</v>
      </c>
      <c r="BL112" s="211">
        <v>221981.46487749857</v>
      </c>
      <c r="BM112" s="211">
        <v>37682015.370147817</v>
      </c>
      <c r="BN112" s="211">
        <v>6907075.4438401405</v>
      </c>
      <c r="BO112" s="211">
        <v>20180548.548602935</v>
      </c>
      <c r="BP112" s="211">
        <v>20282492.823178597</v>
      </c>
      <c r="BQ112" s="211">
        <v>1731103.8937081348</v>
      </c>
      <c r="BR112" s="190">
        <v>3373815660.8631582</v>
      </c>
      <c r="BS112" s="195"/>
      <c r="BT112" s="195"/>
      <c r="BU112" s="195"/>
      <c r="BV112" s="195"/>
      <c r="BW112" s="195"/>
      <c r="BX112" s="195"/>
      <c r="BY112" s="195"/>
      <c r="BZ112" s="195"/>
      <c r="CA112" s="195"/>
      <c r="CB112" s="195"/>
      <c r="CC112" s="195"/>
      <c r="CD112" s="195"/>
      <c r="CE112" s="195"/>
      <c r="CF112" s="195"/>
      <c r="CG112" s="593" t="s">
        <v>380</v>
      </c>
      <c r="CH112" s="594"/>
      <c r="CI112" s="50"/>
      <c r="CJ112" s="50"/>
      <c r="CK112" s="244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</row>
    <row r="113" spans="1:103">
      <c r="A113" s="583" t="s">
        <v>451</v>
      </c>
      <c r="B113" s="584"/>
      <c r="C113" s="211">
        <v>80476156.065405324</v>
      </c>
      <c r="D113" s="211">
        <v>8125941.7044193177</v>
      </c>
      <c r="E113" s="211">
        <v>6814903.6098369956</v>
      </c>
      <c r="F113" s="211">
        <v>8804263.5647375342</v>
      </c>
      <c r="G113" s="211">
        <v>11811300.728158515</v>
      </c>
      <c r="H113" s="211">
        <v>1914751.532744657</v>
      </c>
      <c r="I113" s="211">
        <v>1918057.2078645255</v>
      </c>
      <c r="J113" s="211">
        <v>6173186.277913372</v>
      </c>
      <c r="K113" s="211">
        <v>2140807.9648072226</v>
      </c>
      <c r="L113" s="211">
        <v>74532.00534986773</v>
      </c>
      <c r="M113" s="211">
        <v>125833.73429759493</v>
      </c>
      <c r="N113" s="211">
        <v>1569455.3282468296</v>
      </c>
      <c r="O113" s="211">
        <v>1174853.4829643355</v>
      </c>
      <c r="P113" s="211">
        <v>10892264.042786559</v>
      </c>
      <c r="Q113" s="211">
        <v>5637970.8475057259</v>
      </c>
      <c r="R113" s="211">
        <v>4753009.1934930617</v>
      </c>
      <c r="S113" s="211">
        <v>1508341.923040519</v>
      </c>
      <c r="T113" s="211">
        <v>5742540.6706028022</v>
      </c>
      <c r="U113" s="211">
        <v>6671322.0149720805</v>
      </c>
      <c r="V113" s="211">
        <v>1720912.0484188707</v>
      </c>
      <c r="W113" s="211">
        <v>938810.36339518195</v>
      </c>
      <c r="X113" s="211">
        <v>3198612.466132428</v>
      </c>
      <c r="Y113" s="211">
        <v>1624733.6485686307</v>
      </c>
      <c r="Z113" s="211">
        <v>1190994.6467205868</v>
      </c>
      <c r="AA113" s="211">
        <v>426776.19791651022</v>
      </c>
      <c r="AB113" s="211">
        <v>3906149.2732316614</v>
      </c>
      <c r="AC113" s="211">
        <v>2580650.0711581805</v>
      </c>
      <c r="AD113" s="211">
        <v>3250307.800019932</v>
      </c>
      <c r="AE113" s="211">
        <v>42082235.555486932</v>
      </c>
      <c r="AF113" s="211">
        <v>9331250</v>
      </c>
      <c r="AG113" s="211">
        <v>35584667.794482313</v>
      </c>
      <c r="AH113" s="211">
        <v>51854127.356499292</v>
      </c>
      <c r="AI113" s="211">
        <v>59069824.714779012</v>
      </c>
      <c r="AJ113" s="211">
        <v>6285076.3276864877</v>
      </c>
      <c r="AK113" s="211">
        <v>8999823.9516043738</v>
      </c>
      <c r="AL113" s="211">
        <v>1261676.6386671078</v>
      </c>
      <c r="AM113" s="211">
        <v>194473.68658357483</v>
      </c>
      <c r="AN113" s="211">
        <v>2285180.5499999998</v>
      </c>
      <c r="AO113" s="211">
        <v>14980810.36921878</v>
      </c>
      <c r="AP113" s="211">
        <v>39088284.61505159</v>
      </c>
      <c r="AQ113" s="211">
        <v>6354575.945892469</v>
      </c>
      <c r="AR113" s="211">
        <v>728340</v>
      </c>
      <c r="AS113" s="211">
        <v>4413972.8663749974</v>
      </c>
      <c r="AT113" s="211">
        <v>1667584.6053435472</v>
      </c>
      <c r="AU113" s="211">
        <v>608421.15074392629</v>
      </c>
      <c r="AV113" s="211">
        <v>2152406.52119296</v>
      </c>
      <c r="AW113" s="211">
        <v>27927.279801584064</v>
      </c>
      <c r="AX113" s="211">
        <v>1314335.5591416815</v>
      </c>
      <c r="AY113" s="211">
        <v>3262208.0760496478</v>
      </c>
      <c r="AZ113" s="211">
        <v>12311.909398932075</v>
      </c>
      <c r="BA113" s="211">
        <v>776859.62129720778</v>
      </c>
      <c r="BB113" s="211">
        <v>181156.43539567242</v>
      </c>
      <c r="BC113" s="211">
        <v>2222899.5526337442</v>
      </c>
      <c r="BD113" s="211">
        <v>734037.74336512503</v>
      </c>
      <c r="BE113" s="211">
        <v>373643.08668456535</v>
      </c>
      <c r="BF113" s="211">
        <v>1897510.9492306011</v>
      </c>
      <c r="BG113" s="211">
        <v>138549628</v>
      </c>
      <c r="BH113" s="211">
        <v>120585164</v>
      </c>
      <c r="BI113" s="211">
        <v>73135388</v>
      </c>
      <c r="BJ113" s="211">
        <v>20259.185336933719</v>
      </c>
      <c r="BK113" s="211">
        <v>4500.3384174547973</v>
      </c>
      <c r="BL113" s="211">
        <v>24007.305</v>
      </c>
      <c r="BM113" s="211">
        <v>23179429</v>
      </c>
      <c r="BN113" s="211">
        <v>6233297.4850036968</v>
      </c>
      <c r="BO113" s="211">
        <v>389190.81162084593</v>
      </c>
      <c r="BP113" s="211">
        <v>2467121.2864951878</v>
      </c>
      <c r="BQ113" s="211">
        <v>986436.32953596755</v>
      </c>
      <c r="BR113" s="190">
        <v>848487483.01872492</v>
      </c>
      <c r="BS113" s="195"/>
      <c r="BT113" s="239"/>
      <c r="BU113" s="239"/>
      <c r="BV113" s="195"/>
      <c r="BW113" s="195"/>
      <c r="BX113" s="195"/>
      <c r="BY113" s="195"/>
      <c r="BZ113" s="195"/>
      <c r="CA113" s="195"/>
      <c r="CB113" s="195"/>
      <c r="CC113" s="242"/>
      <c r="CD113" s="195"/>
      <c r="CE113" s="195"/>
      <c r="CF113" s="195"/>
      <c r="CG113" s="585" t="s">
        <v>381</v>
      </c>
      <c r="CH113" s="586"/>
      <c r="CK113" s="244"/>
      <c r="CL113" s="50"/>
    </row>
    <row r="114" spans="1:103">
      <c r="A114" s="583" t="s">
        <v>452</v>
      </c>
      <c r="B114" s="584"/>
      <c r="C114" s="211">
        <v>5110.0461256264507</v>
      </c>
      <c r="D114" s="211">
        <v>0</v>
      </c>
      <c r="E114" s="211">
        <v>329469</v>
      </c>
      <c r="F114" s="211">
        <v>14178</v>
      </c>
      <c r="G114" s="211">
        <v>207745</v>
      </c>
      <c r="H114" s="211">
        <v>51475</v>
      </c>
      <c r="I114" s="211">
        <v>395848</v>
      </c>
      <c r="J114" s="211">
        <v>34800</v>
      </c>
      <c r="K114" s="211">
        <v>46604</v>
      </c>
      <c r="L114" s="211">
        <v>443</v>
      </c>
      <c r="M114" s="211">
        <v>3353</v>
      </c>
      <c r="N114" s="211">
        <v>26483</v>
      </c>
      <c r="O114" s="211">
        <v>10607</v>
      </c>
      <c r="P114" s="211">
        <v>37929</v>
      </c>
      <c r="Q114" s="211">
        <v>250922</v>
      </c>
      <c r="R114" s="211">
        <v>72239</v>
      </c>
      <c r="S114" s="211">
        <v>18933</v>
      </c>
      <c r="T114" s="211">
        <v>181559</v>
      </c>
      <c r="U114" s="211">
        <v>120419</v>
      </c>
      <c r="V114" s="211">
        <v>117944</v>
      </c>
      <c r="W114" s="211">
        <v>9524</v>
      </c>
      <c r="X114" s="211">
        <v>58952</v>
      </c>
      <c r="Y114" s="211">
        <v>27710</v>
      </c>
      <c r="Z114" s="211">
        <v>464216</v>
      </c>
      <c r="AA114" s="211">
        <v>4954</v>
      </c>
      <c r="AB114" s="211">
        <v>2570</v>
      </c>
      <c r="AC114" s="211">
        <v>19112</v>
      </c>
      <c r="AD114" s="211">
        <v>2555</v>
      </c>
      <c r="AE114" s="211">
        <v>250922</v>
      </c>
      <c r="AF114" s="211">
        <v>2118</v>
      </c>
      <c r="AG114" s="211">
        <v>18933</v>
      </c>
      <c r="AH114" s="211">
        <v>181559</v>
      </c>
      <c r="AI114" s="211">
        <v>120419</v>
      </c>
      <c r="AJ114" s="211">
        <v>117944</v>
      </c>
      <c r="AK114" s="211">
        <v>9524</v>
      </c>
      <c r="AL114" s="211">
        <v>58952</v>
      </c>
      <c r="AM114" s="211">
        <v>10162.946854928372</v>
      </c>
      <c r="AN114" s="211">
        <v>0</v>
      </c>
      <c r="AO114" s="211">
        <v>2586785.2138345009</v>
      </c>
      <c r="AP114" s="211">
        <v>2801608</v>
      </c>
      <c r="AQ114" s="211">
        <v>3218</v>
      </c>
      <c r="AR114" s="211">
        <v>10673</v>
      </c>
      <c r="AS114" s="211">
        <v>19112</v>
      </c>
      <c r="AT114" s="211">
        <v>2555</v>
      </c>
      <c r="AU114" s="211">
        <v>1569.7806454015499</v>
      </c>
      <c r="AV114" s="211">
        <v>184045.84532511141</v>
      </c>
      <c r="AW114" s="211">
        <v>14.862940835001757</v>
      </c>
      <c r="AX114" s="211">
        <v>10402.724097929558</v>
      </c>
      <c r="AY114" s="211">
        <v>2645.5782507958024</v>
      </c>
      <c r="AZ114" s="211">
        <v>48.418415609787786</v>
      </c>
      <c r="BA114" s="211">
        <v>10879.837690908067</v>
      </c>
      <c r="BB114" s="211">
        <v>1453.9037033204345</v>
      </c>
      <c r="BC114" s="211">
        <v>116619.20819379871</v>
      </c>
      <c r="BD114" s="211">
        <v>697.16727015882691</v>
      </c>
      <c r="BE114" s="211">
        <v>2161.4215417568362</v>
      </c>
      <c r="BF114" s="211">
        <v>25229.293526726538</v>
      </c>
      <c r="BG114" s="211">
        <v>108959</v>
      </c>
      <c r="BH114" s="211">
        <v>28323</v>
      </c>
      <c r="BI114" s="211">
        <v>164719.10048982006</v>
      </c>
      <c r="BJ114" s="211">
        <v>158.15597041582996</v>
      </c>
      <c r="BK114" s="211">
        <v>9.9179332838760335</v>
      </c>
      <c r="BL114" s="211">
        <v>4136.4569999999994</v>
      </c>
      <c r="BM114" s="211">
        <v>6185</v>
      </c>
      <c r="BN114" s="211">
        <v>0</v>
      </c>
      <c r="BO114" s="211">
        <v>3528.9192215488347</v>
      </c>
      <c r="BP114" s="211">
        <v>12412.965727109102</v>
      </c>
      <c r="BQ114" s="211">
        <v>0</v>
      </c>
      <c r="BR114" s="190">
        <v>9394338.7647595853</v>
      </c>
      <c r="BS114" s="239"/>
      <c r="BT114" s="239"/>
      <c r="BU114" s="239"/>
      <c r="BV114" s="195"/>
      <c r="BW114" s="195"/>
      <c r="BX114" s="195"/>
      <c r="BY114" s="195"/>
      <c r="BZ114" s="195"/>
      <c r="CA114" s="195"/>
      <c r="CB114" s="195"/>
      <c r="CC114" s="195"/>
      <c r="CD114" s="195"/>
      <c r="CE114" s="195"/>
      <c r="CF114" s="195"/>
      <c r="CG114" s="585" t="s">
        <v>382</v>
      </c>
      <c r="CH114" s="586"/>
      <c r="CK114" s="244"/>
      <c r="CL114" s="50"/>
    </row>
    <row r="115" spans="1:103">
      <c r="A115" s="583" t="s">
        <v>453</v>
      </c>
      <c r="B115" s="584"/>
      <c r="C115" s="211">
        <v>0</v>
      </c>
      <c r="D115" s="211">
        <v>0</v>
      </c>
      <c r="E115" s="211">
        <v>0</v>
      </c>
      <c r="F115" s="211">
        <v>0</v>
      </c>
      <c r="G115" s="211">
        <v>5107932</v>
      </c>
      <c r="H115" s="211">
        <v>16152</v>
      </c>
      <c r="I115" s="211">
        <v>1300</v>
      </c>
      <c r="J115" s="211">
        <v>326021</v>
      </c>
      <c r="K115" s="211">
        <v>183685</v>
      </c>
      <c r="L115" s="211">
        <v>653</v>
      </c>
      <c r="M115" s="211">
        <v>0</v>
      </c>
      <c r="N115" s="211">
        <v>37197</v>
      </c>
      <c r="O115" s="211">
        <v>43809</v>
      </c>
      <c r="P115" s="211">
        <v>115471209</v>
      </c>
      <c r="Q115" s="211">
        <v>158051</v>
      </c>
      <c r="R115" s="211">
        <v>1631</v>
      </c>
      <c r="S115" s="211">
        <v>86273</v>
      </c>
      <c r="T115" s="211">
        <v>8938</v>
      </c>
      <c r="U115" s="211">
        <v>131360</v>
      </c>
      <c r="V115" s="211">
        <v>3337</v>
      </c>
      <c r="W115" s="211">
        <v>90052</v>
      </c>
      <c r="X115" s="211">
        <v>159244</v>
      </c>
      <c r="Y115" s="211">
        <v>221252</v>
      </c>
      <c r="Z115" s="211">
        <v>1815</v>
      </c>
      <c r="AA115" s="211">
        <v>0</v>
      </c>
      <c r="AB115" s="211">
        <v>534</v>
      </c>
      <c r="AC115" s="211">
        <v>5677</v>
      </c>
      <c r="AD115" s="211">
        <v>0</v>
      </c>
      <c r="AE115" s="211">
        <v>158051</v>
      </c>
      <c r="AF115" s="211">
        <v>1171731.5975882814</v>
      </c>
      <c r="AG115" s="211">
        <v>86273</v>
      </c>
      <c r="AH115" s="211">
        <v>8938</v>
      </c>
      <c r="AI115" s="211">
        <v>131360</v>
      </c>
      <c r="AJ115" s="211">
        <v>3337</v>
      </c>
      <c r="AK115" s="211">
        <v>90052</v>
      </c>
      <c r="AL115" s="211">
        <v>159244</v>
      </c>
      <c r="AM115" s="211">
        <v>0</v>
      </c>
      <c r="AN115" s="211">
        <v>0</v>
      </c>
      <c r="AO115" s="211">
        <v>30</v>
      </c>
      <c r="AP115" s="211">
        <v>0</v>
      </c>
      <c r="AQ115" s="211">
        <v>0</v>
      </c>
      <c r="AR115" s="211">
        <v>0</v>
      </c>
      <c r="AS115" s="211">
        <v>5677</v>
      </c>
      <c r="AT115" s="211">
        <v>0</v>
      </c>
      <c r="AU115" s="211">
        <v>1878.8059545526366</v>
      </c>
      <c r="AV115" s="211">
        <v>2618.4853936526169</v>
      </c>
      <c r="AW115" s="211">
        <v>64.839806839337683</v>
      </c>
      <c r="AX115" s="211">
        <v>221255.60500642925</v>
      </c>
      <c r="AY115" s="211">
        <v>0</v>
      </c>
      <c r="AZ115" s="211">
        <v>7615.8987860681009</v>
      </c>
      <c r="BA115" s="211">
        <v>155.50587286595987</v>
      </c>
      <c r="BB115" s="211">
        <v>0</v>
      </c>
      <c r="BC115" s="211">
        <v>212.95276388614863</v>
      </c>
      <c r="BD115" s="211">
        <v>0</v>
      </c>
      <c r="BE115" s="211">
        <v>0</v>
      </c>
      <c r="BF115" s="211">
        <v>5.8542957202667232</v>
      </c>
      <c r="BG115" s="211">
        <v>0</v>
      </c>
      <c r="BH115" s="211">
        <v>225119.86340787835</v>
      </c>
      <c r="BI115" s="211">
        <v>1664050.8162849844</v>
      </c>
      <c r="BJ115" s="211">
        <v>0</v>
      </c>
      <c r="BK115" s="211">
        <v>70.520172319600434</v>
      </c>
      <c r="BL115" s="211">
        <v>367.71614428547201</v>
      </c>
      <c r="BM115" s="211">
        <v>94177</v>
      </c>
      <c r="BN115" s="211">
        <v>48113.979927797322</v>
      </c>
      <c r="BO115" s="211">
        <v>7878.1047365435697</v>
      </c>
      <c r="BP115" s="211">
        <v>19669.409706784787</v>
      </c>
      <c r="BQ115" s="211">
        <v>0</v>
      </c>
      <c r="BR115" s="190">
        <v>126164070.95584886</v>
      </c>
      <c r="BS115" s="195"/>
      <c r="BT115" s="195"/>
      <c r="BU115" s="195"/>
      <c r="BV115" s="195"/>
      <c r="BW115" s="195"/>
      <c r="BX115" s="195"/>
      <c r="BY115" s="195"/>
      <c r="BZ115" s="195"/>
      <c r="CA115" s="195"/>
      <c r="CB115" s="195"/>
      <c r="CC115" s="195"/>
      <c r="CD115" s="195"/>
      <c r="CE115" s="195"/>
      <c r="CF115" s="402"/>
      <c r="CG115" s="585" t="s">
        <v>383</v>
      </c>
      <c r="CH115" s="586"/>
      <c r="CL115" s="50"/>
    </row>
    <row r="116" spans="1:103">
      <c r="A116" s="583" t="s">
        <v>454</v>
      </c>
      <c r="B116" s="584"/>
      <c r="C116" s="211">
        <v>279397069.01368839</v>
      </c>
      <c r="D116" s="211">
        <v>30309894.165905882</v>
      </c>
      <c r="E116" s="211">
        <v>227612224.75372583</v>
      </c>
      <c r="F116" s="211">
        <v>41229598.539917581</v>
      </c>
      <c r="G116" s="211">
        <v>65883381.787742838</v>
      </c>
      <c r="H116" s="211">
        <v>10075406.967820125</v>
      </c>
      <c r="I116" s="211">
        <v>3940985.3921404649</v>
      </c>
      <c r="J116" s="211">
        <v>3301990.2447172338</v>
      </c>
      <c r="K116" s="211">
        <v>18798270.067304663</v>
      </c>
      <c r="L116" s="211">
        <v>3598636.6193841291</v>
      </c>
      <c r="M116" s="211">
        <v>5704471.2461780747</v>
      </c>
      <c r="N116" s="211">
        <v>4380534.3221875317</v>
      </c>
      <c r="O116" s="211">
        <v>28478729.492518965</v>
      </c>
      <c r="P116" s="211">
        <v>229061051.37993383</v>
      </c>
      <c r="Q116" s="211">
        <v>28803262.933058314</v>
      </c>
      <c r="R116" s="211">
        <v>8522409.3040409014</v>
      </c>
      <c r="S116" s="211">
        <v>5111468.1126112957</v>
      </c>
      <c r="T116" s="211">
        <v>20977697.547871571</v>
      </c>
      <c r="U116" s="211">
        <v>79610837.486170813</v>
      </c>
      <c r="V116" s="211">
        <v>14951505.180270756</v>
      </c>
      <c r="W116" s="211">
        <v>1266963.7449166733</v>
      </c>
      <c r="X116" s="211">
        <v>6283124.157848414</v>
      </c>
      <c r="Y116" s="211">
        <v>1960538.8619625694</v>
      </c>
      <c r="Z116" s="211">
        <v>4850226.068107998</v>
      </c>
      <c r="AA116" s="211">
        <v>118187.81977633754</v>
      </c>
      <c r="AB116" s="211">
        <v>11059655.280343028</v>
      </c>
      <c r="AC116" s="211">
        <v>21738626.000714105</v>
      </c>
      <c r="AD116" s="211">
        <v>26295878.214908574</v>
      </c>
      <c r="AE116" s="211">
        <v>18024635.269653842</v>
      </c>
      <c r="AF116" s="211">
        <v>4387421.1120875692</v>
      </c>
      <c r="AG116" s="211">
        <v>160205350.33016858</v>
      </c>
      <c r="AH116" s="211">
        <v>454890507.98352218</v>
      </c>
      <c r="AI116" s="211">
        <v>98267997.345838666</v>
      </c>
      <c r="AJ116" s="211">
        <v>71412111.932709843</v>
      </c>
      <c r="AK116" s="211">
        <v>56082669.918157145</v>
      </c>
      <c r="AL116" s="211">
        <v>267027.58832971402</v>
      </c>
      <c r="AM116" s="211">
        <v>3391493.4643824976</v>
      </c>
      <c r="AN116" s="211">
        <v>463602.72316595213</v>
      </c>
      <c r="AO116" s="211">
        <v>48212045.70387505</v>
      </c>
      <c r="AP116" s="211">
        <v>76917330.60534063</v>
      </c>
      <c r="AQ116" s="211">
        <v>8783958.9667542949</v>
      </c>
      <c r="AR116" s="211">
        <v>685622.90952445497</v>
      </c>
      <c r="AS116" s="211">
        <v>228408252.34738997</v>
      </c>
      <c r="AT116" s="211">
        <v>6455414.4122182801</v>
      </c>
      <c r="AU116" s="211">
        <v>4859777.7785772579</v>
      </c>
      <c r="AV116" s="211">
        <v>9567898.299058957</v>
      </c>
      <c r="AW116" s="211">
        <v>6944522.0880682375</v>
      </c>
      <c r="AX116" s="211">
        <v>9085556.564924961</v>
      </c>
      <c r="AY116" s="211">
        <v>5509375.548060514</v>
      </c>
      <c r="AZ116" s="211">
        <v>95880.781173346011</v>
      </c>
      <c r="BA116" s="211">
        <v>2695818.3297113692</v>
      </c>
      <c r="BB116" s="211">
        <v>1772364.0427633747</v>
      </c>
      <c r="BC116" s="211">
        <v>22555571.853832629</v>
      </c>
      <c r="BD116" s="211">
        <v>2593291.4580191583</v>
      </c>
      <c r="BE116" s="211">
        <v>1830823.2116557492</v>
      </c>
      <c r="BF116" s="211">
        <v>9855774.4428773616</v>
      </c>
      <c r="BG116" s="211">
        <v>16396193.84011364</v>
      </c>
      <c r="BH116" s="211">
        <v>30195866.816083401</v>
      </c>
      <c r="BI116" s="211">
        <v>43941992.44934801</v>
      </c>
      <c r="BJ116" s="211">
        <v>149003.14959458416</v>
      </c>
      <c r="BK116" s="211">
        <v>453.86750806878041</v>
      </c>
      <c r="BL116" s="211">
        <v>194205.41902178407</v>
      </c>
      <c r="BM116" s="211">
        <v>14590578.370147817</v>
      </c>
      <c r="BN116" s="211">
        <v>721891.93876424106</v>
      </c>
      <c r="BO116" s="211">
        <v>19795706.922497083</v>
      </c>
      <c r="BP116" s="211">
        <v>17822627.980663087</v>
      </c>
      <c r="BQ116" s="211">
        <v>744667.56417216721</v>
      </c>
      <c r="BR116" s="190">
        <v>2642097910.035522</v>
      </c>
      <c r="BS116" s="242"/>
      <c r="BT116" s="195"/>
      <c r="BU116" s="195"/>
      <c r="BV116" s="195"/>
      <c r="BW116" s="195"/>
      <c r="BX116" s="195"/>
      <c r="BY116" s="195"/>
      <c r="BZ116" s="195"/>
      <c r="CA116" s="195"/>
      <c r="CB116" s="195"/>
      <c r="CC116" s="195"/>
      <c r="CD116" s="195"/>
      <c r="CE116" s="195"/>
      <c r="CF116" s="195"/>
      <c r="CG116" s="585" t="s">
        <v>404</v>
      </c>
      <c r="CH116" s="586"/>
      <c r="CL116" s="50"/>
    </row>
    <row r="117" spans="1:103">
      <c r="A117" s="583" t="s">
        <v>455</v>
      </c>
      <c r="B117" s="584"/>
      <c r="C117" s="211">
        <v>12779926.42891025</v>
      </c>
      <c r="D117" s="211">
        <v>172444.936513383</v>
      </c>
      <c r="E117" s="211">
        <v>8459663</v>
      </c>
      <c r="F117" s="211">
        <v>3991866.8809587173</v>
      </c>
      <c r="G117" s="211">
        <v>5431583.8247003183</v>
      </c>
      <c r="H117" s="211">
        <v>1396207.8114251939</v>
      </c>
      <c r="I117" s="211">
        <v>513757.73106340953</v>
      </c>
      <c r="J117" s="211">
        <v>1633937.2325586593</v>
      </c>
      <c r="K117" s="211">
        <v>3295892.8382571405</v>
      </c>
      <c r="L117" s="211">
        <v>542493.29455927282</v>
      </c>
      <c r="M117" s="211">
        <v>144670.15257911311</v>
      </c>
      <c r="N117" s="211">
        <v>772785.78199424956</v>
      </c>
      <c r="O117" s="211">
        <v>924641.15063075884</v>
      </c>
      <c r="P117" s="211">
        <v>929675.00343590882</v>
      </c>
      <c r="Q117" s="211">
        <v>2324398.6156215705</v>
      </c>
      <c r="R117" s="211">
        <v>87370.933283279228</v>
      </c>
      <c r="S117" s="211">
        <v>471610.2339626826</v>
      </c>
      <c r="T117" s="211">
        <v>3905659.8013029448</v>
      </c>
      <c r="U117" s="211">
        <v>4645566.379539093</v>
      </c>
      <c r="V117" s="211">
        <v>1077676.0049838999</v>
      </c>
      <c r="W117" s="211">
        <v>688116.19314945478</v>
      </c>
      <c r="X117" s="211">
        <v>781895.48927214369</v>
      </c>
      <c r="Y117" s="211">
        <v>168481.69081827105</v>
      </c>
      <c r="Z117" s="211">
        <v>359175.69428501191</v>
      </c>
      <c r="AA117" s="211">
        <v>76151.184651252435</v>
      </c>
      <c r="AB117" s="211">
        <v>2445726.22280169</v>
      </c>
      <c r="AC117" s="211">
        <v>678726.39632676705</v>
      </c>
      <c r="AD117" s="211">
        <v>7708133.087921978</v>
      </c>
      <c r="AE117" s="211">
        <v>8571069.9499999993</v>
      </c>
      <c r="AF117" s="211">
        <v>455004.50835045124</v>
      </c>
      <c r="AG117" s="211">
        <v>13456547.719264884</v>
      </c>
      <c r="AH117" s="211">
        <v>10228853.271179935</v>
      </c>
      <c r="AI117" s="211">
        <v>22851976.823807653</v>
      </c>
      <c r="AJ117" s="211">
        <v>0</v>
      </c>
      <c r="AK117" s="211">
        <v>1567164.3664817042</v>
      </c>
      <c r="AL117" s="211">
        <v>233479.34918177733</v>
      </c>
      <c r="AM117" s="211">
        <v>251011.76608088726</v>
      </c>
      <c r="AN117" s="211">
        <v>582594.03282672958</v>
      </c>
      <c r="AO117" s="211">
        <v>16614276.979960566</v>
      </c>
      <c r="AP117" s="211">
        <v>3096431</v>
      </c>
      <c r="AQ117" s="211">
        <v>121231</v>
      </c>
      <c r="AR117" s="211">
        <v>51216</v>
      </c>
      <c r="AS117" s="211">
        <v>11581218.274111675</v>
      </c>
      <c r="AT117" s="211">
        <v>142893.70325643837</v>
      </c>
      <c r="AU117" s="211">
        <v>286674.14470981091</v>
      </c>
      <c r="AV117" s="211">
        <v>349673.52906099265</v>
      </c>
      <c r="AW117" s="211">
        <v>2258.5584482979561</v>
      </c>
      <c r="AX117" s="211">
        <v>141230.01836566746</v>
      </c>
      <c r="AY117" s="211">
        <v>68772.132712992039</v>
      </c>
      <c r="AZ117" s="211">
        <v>2958.5233604429245</v>
      </c>
      <c r="BA117" s="211">
        <v>290550.58274168475</v>
      </c>
      <c r="BB117" s="211">
        <v>10747.294278580917</v>
      </c>
      <c r="BC117" s="211">
        <v>1294113.8426749236</v>
      </c>
      <c r="BD117" s="211">
        <v>8492.6144520527851</v>
      </c>
      <c r="BE117" s="211">
        <v>43358.709915835083</v>
      </c>
      <c r="BF117" s="211">
        <v>131582.72876506837</v>
      </c>
      <c r="BG117" s="211">
        <v>16210662</v>
      </c>
      <c r="BH117" s="211">
        <v>4983897</v>
      </c>
      <c r="BI117" s="211">
        <v>8319279.6096276399</v>
      </c>
      <c r="BJ117" s="211">
        <v>9771.9620851980781</v>
      </c>
      <c r="BK117" s="211">
        <v>590.58233496840387</v>
      </c>
      <c r="BL117" s="211">
        <v>3079.4969999999998</v>
      </c>
      <c r="BM117" s="211">
        <v>1696737</v>
      </c>
      <c r="BN117" s="211">
        <v>402938.13352585497</v>
      </c>
      <c r="BO117" s="211">
        <v>65976.433939319482</v>
      </c>
      <c r="BP117" s="211">
        <v>164724.58205911782</v>
      </c>
      <c r="BQ117" s="211">
        <v>0</v>
      </c>
      <c r="BR117" s="190">
        <v>190701272.22006756</v>
      </c>
      <c r="BS117" s="195"/>
      <c r="BT117" s="242"/>
      <c r="BU117" s="195"/>
      <c r="BV117" s="195"/>
      <c r="BW117" s="195"/>
      <c r="BX117" s="195"/>
      <c r="BY117" s="195"/>
      <c r="BZ117" s="195"/>
      <c r="CA117" s="195"/>
      <c r="CB117" s="195"/>
      <c r="CC117" s="195"/>
      <c r="CD117" s="195"/>
      <c r="CE117" s="195"/>
      <c r="CF117" s="195"/>
      <c r="CG117" s="585" t="s">
        <v>384</v>
      </c>
      <c r="CH117" s="586"/>
      <c r="CL117" s="50"/>
    </row>
    <row r="118" spans="1:103">
      <c r="A118" s="583" t="s">
        <v>456</v>
      </c>
      <c r="B118" s="584"/>
      <c r="C118" s="211">
        <v>266617142.58477813</v>
      </c>
      <c r="D118" s="211">
        <v>30137449.229392499</v>
      </c>
      <c r="E118" s="211">
        <v>219152561.75372583</v>
      </c>
      <c r="F118" s="211">
        <v>37237731.658958867</v>
      </c>
      <c r="G118" s="211">
        <v>60451797.96304252</v>
      </c>
      <c r="H118" s="211">
        <v>8679199.1563949306</v>
      </c>
      <c r="I118" s="211">
        <v>3427227.6610770551</v>
      </c>
      <c r="J118" s="211">
        <v>1668053.0121585745</v>
      </c>
      <c r="K118" s="211">
        <v>15502377.229047522</v>
      </c>
      <c r="L118" s="211">
        <v>3056143.3248248561</v>
      </c>
      <c r="M118" s="211">
        <v>5559801.0935989618</v>
      </c>
      <c r="N118" s="211">
        <v>3607748.5401932821</v>
      </c>
      <c r="O118" s="211">
        <v>27554088.341888208</v>
      </c>
      <c r="P118" s="211">
        <v>228131376.37649792</v>
      </c>
      <c r="Q118" s="211">
        <v>26478864.317436744</v>
      </c>
      <c r="R118" s="211">
        <v>8435038.3707576226</v>
      </c>
      <c r="S118" s="211">
        <v>4639857.8786486126</v>
      </c>
      <c r="T118" s="211">
        <v>17072037.746568628</v>
      </c>
      <c r="U118" s="211">
        <v>74965271.106631726</v>
      </c>
      <c r="V118" s="211">
        <v>13873829.175286856</v>
      </c>
      <c r="W118" s="211">
        <v>578847.55176721851</v>
      </c>
      <c r="X118" s="211">
        <v>5501228.6685762703</v>
      </c>
      <c r="Y118" s="211">
        <v>1792057.1711442983</v>
      </c>
      <c r="Z118" s="211">
        <v>4491050.3738229861</v>
      </c>
      <c r="AA118" s="211">
        <v>42036.6351250851</v>
      </c>
      <c r="AB118" s="211">
        <v>8613929.0575413369</v>
      </c>
      <c r="AC118" s="211">
        <v>21059899.604387339</v>
      </c>
      <c r="AD118" s="211">
        <v>18587745.126986597</v>
      </c>
      <c r="AE118" s="211">
        <v>9453565.3196538426</v>
      </c>
      <c r="AF118" s="211">
        <v>3932416.6037371177</v>
      </c>
      <c r="AG118" s="211">
        <v>146748802.61090368</v>
      </c>
      <c r="AH118" s="211">
        <v>444661654.71234226</v>
      </c>
      <c r="AI118" s="211">
        <v>75416020.522031009</v>
      </c>
      <c r="AJ118" s="211">
        <v>71412111.932709843</v>
      </c>
      <c r="AK118" s="211">
        <v>54515505.551675439</v>
      </c>
      <c r="AL118" s="211">
        <v>33548.239147936692</v>
      </c>
      <c r="AM118" s="211">
        <v>3140481.6983016105</v>
      </c>
      <c r="AN118" s="211">
        <v>-118991.30966077745</v>
      </c>
      <c r="AO118" s="211">
        <v>31597768.723914482</v>
      </c>
      <c r="AP118" s="211">
        <v>73820899.60534063</v>
      </c>
      <c r="AQ118" s="211">
        <v>8662727.9667542949</v>
      </c>
      <c r="AR118" s="211">
        <v>634406.90952445497</v>
      </c>
      <c r="AS118" s="211">
        <v>216827034.07327828</v>
      </c>
      <c r="AT118" s="211">
        <v>6312520.7089618417</v>
      </c>
      <c r="AU118" s="211">
        <v>4573103.6338674473</v>
      </c>
      <c r="AV118" s="211">
        <v>9218224.7699979637</v>
      </c>
      <c r="AW118" s="211">
        <v>6942263.5296199396</v>
      </c>
      <c r="AX118" s="211">
        <v>8944326.5465592928</v>
      </c>
      <c r="AY118" s="211">
        <v>5440603.4153475221</v>
      </c>
      <c r="AZ118" s="211">
        <v>92922.257812903088</v>
      </c>
      <c r="BA118" s="211">
        <v>2405267.7469696845</v>
      </c>
      <c r="BB118" s="211">
        <v>1761616.7484847938</v>
      </c>
      <c r="BC118" s="211">
        <v>21261458.011157706</v>
      </c>
      <c r="BD118" s="211">
        <v>2584798.8435671055</v>
      </c>
      <c r="BE118" s="211">
        <v>1787464.5017399141</v>
      </c>
      <c r="BF118" s="211">
        <v>9724191.714112293</v>
      </c>
      <c r="BG118" s="211">
        <v>185531.84011363983</v>
      </c>
      <c r="BH118" s="211">
        <v>25211969.816083401</v>
      </c>
      <c r="BI118" s="211">
        <v>35622712.839720368</v>
      </c>
      <c r="BJ118" s="211">
        <v>139231.18750938607</v>
      </c>
      <c r="BK118" s="211">
        <v>-136.71482689962346</v>
      </c>
      <c r="BL118" s="211">
        <v>191125.92202178406</v>
      </c>
      <c r="BM118" s="211">
        <v>12893841.370147817</v>
      </c>
      <c r="BN118" s="211">
        <v>318953.80523838609</v>
      </c>
      <c r="BO118" s="211">
        <v>19729730.488557763</v>
      </c>
      <c r="BP118" s="211">
        <v>17657903.398603968</v>
      </c>
      <c r="BQ118" s="211">
        <v>744667.56417216721</v>
      </c>
      <c r="BR118" s="190">
        <v>2451396637.8154545</v>
      </c>
      <c r="BS118" s="195"/>
      <c r="BT118" s="195"/>
      <c r="BU118" s="195"/>
      <c r="BV118" s="195"/>
      <c r="BW118" s="195"/>
      <c r="BX118" s="195"/>
      <c r="BY118" s="195"/>
      <c r="BZ118" s="195"/>
      <c r="CA118" s="195"/>
      <c r="CB118" s="195"/>
      <c r="CC118" s="195"/>
      <c r="CD118" s="195"/>
      <c r="CE118" s="195"/>
      <c r="CF118" s="195"/>
      <c r="CG118" s="585" t="s">
        <v>403</v>
      </c>
      <c r="CH118" s="586"/>
      <c r="CL118" s="50"/>
    </row>
    <row r="119" spans="1:103" s="199" customFormat="1" ht="16.5" thickBot="1">
      <c r="A119" s="587" t="s">
        <v>457</v>
      </c>
      <c r="B119" s="588"/>
      <c r="C119" s="214">
        <v>583746855.77765846</v>
      </c>
      <c r="D119" s="214">
        <v>43810786</v>
      </c>
      <c r="E119" s="214">
        <v>249381905.94032285</v>
      </c>
      <c r="F119" s="214">
        <v>69213965.091159701</v>
      </c>
      <c r="G119" s="214">
        <v>289822096.87750566</v>
      </c>
      <c r="H119" s="214">
        <v>23635863.386621036</v>
      </c>
      <c r="I119" s="214">
        <v>13047286.623868857</v>
      </c>
      <c r="J119" s="214">
        <v>31938566.805867061</v>
      </c>
      <c r="K119" s="214">
        <v>29197069.045709047</v>
      </c>
      <c r="L119" s="214">
        <v>9592579.7576425411</v>
      </c>
      <c r="M119" s="214">
        <v>6368614.0454822564</v>
      </c>
      <c r="N119" s="214">
        <v>18852834.219850846</v>
      </c>
      <c r="O119" s="214">
        <v>31621050.657463022</v>
      </c>
      <c r="P119" s="214">
        <v>318153556.32204205</v>
      </c>
      <c r="Q119" s="214">
        <v>69016067.986331344</v>
      </c>
      <c r="R119" s="214">
        <v>33143328.40634219</v>
      </c>
      <c r="S119" s="214">
        <v>17665621.496386949</v>
      </c>
      <c r="T119" s="214">
        <v>64619533.315804981</v>
      </c>
      <c r="U119" s="214">
        <v>170558313.96822283</v>
      </c>
      <c r="V119" s="214">
        <v>29217509.748282332</v>
      </c>
      <c r="W119" s="214">
        <v>8152114.1793151163</v>
      </c>
      <c r="X119" s="214">
        <v>30609334.069986731</v>
      </c>
      <c r="Y119" s="214">
        <v>11189066.290664399</v>
      </c>
      <c r="Z119" s="214">
        <v>25221858.788342103</v>
      </c>
      <c r="AA119" s="214">
        <v>1305798.2524385888</v>
      </c>
      <c r="AB119" s="214">
        <v>20381051.856680751</v>
      </c>
      <c r="AC119" s="214">
        <v>25103587.127778117</v>
      </c>
      <c r="AD119" s="214">
        <v>29555641.635778919</v>
      </c>
      <c r="AE119" s="214">
        <v>116963512.07091515</v>
      </c>
      <c r="AF119" s="214">
        <v>19306661.004644055</v>
      </c>
      <c r="AG119" s="214">
        <v>307422771.15085</v>
      </c>
      <c r="AH119" s="214">
        <v>574900539.25802064</v>
      </c>
      <c r="AI119" s="214">
        <v>217642992.19231021</v>
      </c>
      <c r="AJ119" s="214">
        <v>81034746.573811993</v>
      </c>
      <c r="AK119" s="214">
        <v>101711012.06178313</v>
      </c>
      <c r="AL119" s="214">
        <v>2625404.3338297647</v>
      </c>
      <c r="AM119" s="214">
        <v>3951889.7639999995</v>
      </c>
      <c r="AN119" s="214">
        <v>3951889.7639999995</v>
      </c>
      <c r="AO119" s="214">
        <v>99166622.149013653</v>
      </c>
      <c r="AP119" s="214">
        <v>131480737.38797845</v>
      </c>
      <c r="AQ119" s="214">
        <v>16171768.999999978</v>
      </c>
      <c r="AR119" s="214">
        <v>2232640.7999999998</v>
      </c>
      <c r="AS119" s="214">
        <v>276756261.51814759</v>
      </c>
      <c r="AT119" s="214">
        <v>9659054.7556290478</v>
      </c>
      <c r="AU119" s="214">
        <v>6252245.3852760438</v>
      </c>
      <c r="AV119" s="214">
        <v>16687416.364026397</v>
      </c>
      <c r="AW119" s="214">
        <v>6994524.6550230458</v>
      </c>
      <c r="AX119" s="214">
        <v>12206061.085902307</v>
      </c>
      <c r="AY119" s="214">
        <v>10678731.707813241</v>
      </c>
      <c r="AZ119" s="214">
        <v>125011.24759787091</v>
      </c>
      <c r="BA119" s="214">
        <v>4743549.1089914721</v>
      </c>
      <c r="BB119" s="214">
        <v>2088830.0119468081</v>
      </c>
      <c r="BC119" s="214">
        <v>44846794.745869361</v>
      </c>
      <c r="BD119" s="214">
        <v>3470146.2989542354</v>
      </c>
      <c r="BE119" s="214">
        <v>2420145.2312196908</v>
      </c>
      <c r="BF119" s="214">
        <v>14324662.596521374</v>
      </c>
      <c r="BG119" s="214">
        <v>202921092.79723477</v>
      </c>
      <c r="BH119" s="214">
        <v>163021454.50661805</v>
      </c>
      <c r="BI119" s="214">
        <v>164305214.6810146</v>
      </c>
      <c r="BJ119" s="214">
        <v>225459.93221639199</v>
      </c>
      <c r="BK119" s="214">
        <v>7035.4688616792282</v>
      </c>
      <c r="BL119" s="214">
        <v>277030.31699999998</v>
      </c>
      <c r="BM119" s="214">
        <v>43827318</v>
      </c>
      <c r="BN119" s="214">
        <v>16032968.959085904</v>
      </c>
      <c r="BO119" s="214">
        <v>21494964.965368938</v>
      </c>
      <c r="BP119" s="214">
        <v>22463166.2414863</v>
      </c>
      <c r="BQ119" s="214">
        <v>1731103.8937081348</v>
      </c>
      <c r="BR119" s="214">
        <v>4980245289.6602192</v>
      </c>
      <c r="BS119" s="197"/>
      <c r="BT119" s="197"/>
      <c r="BU119" s="197"/>
      <c r="BV119" s="197"/>
      <c r="BW119" s="197"/>
      <c r="BX119" s="197"/>
      <c r="BY119" s="197"/>
      <c r="BZ119" s="197"/>
      <c r="CA119" s="197"/>
      <c r="CB119" s="197"/>
      <c r="CC119" s="197"/>
      <c r="CD119" s="197"/>
      <c r="CE119" s="197"/>
      <c r="CF119" s="197"/>
      <c r="CG119" s="589" t="s">
        <v>385</v>
      </c>
      <c r="CH119" s="590"/>
      <c r="CI119" s="198"/>
      <c r="CJ119" s="198"/>
      <c r="CK119" s="198"/>
      <c r="CL119" s="50"/>
      <c r="CM119" s="198"/>
      <c r="CN119" s="198"/>
      <c r="CO119" s="50"/>
      <c r="CP119" s="198"/>
      <c r="CQ119" s="198"/>
      <c r="CR119" s="198"/>
      <c r="CS119" s="198"/>
      <c r="CT119" s="198"/>
      <c r="CU119" s="198"/>
      <c r="CV119" s="198"/>
      <c r="CW119" s="198"/>
      <c r="CX119" s="198"/>
      <c r="CY119" s="198"/>
    </row>
    <row r="120" spans="1:103" s="50" customFormat="1" ht="15"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125"/>
      <c r="BU120" s="65"/>
    </row>
    <row r="121" spans="1:103" s="50" customFormat="1" ht="15">
      <c r="D121" s="123"/>
      <c r="AP121" s="123"/>
      <c r="AQ121" s="123"/>
      <c r="AR121" s="223"/>
      <c r="AT121" s="212"/>
      <c r="AU121" s="212"/>
      <c r="AV121" s="212"/>
      <c r="AW121" s="212"/>
      <c r="AX121" s="212"/>
      <c r="AY121" s="212"/>
      <c r="AZ121" s="212"/>
      <c r="BA121" s="212"/>
      <c r="BB121" s="224"/>
      <c r="BC121" s="212"/>
      <c r="BD121" s="212"/>
      <c r="BE121" s="212"/>
      <c r="BF121" s="212"/>
      <c r="BG121" s="125"/>
    </row>
    <row r="122" spans="1:103" s="50" customFormat="1" ht="21">
      <c r="B122" s="200"/>
      <c r="E122" s="201"/>
      <c r="F122" s="201"/>
      <c r="AG122" s="231"/>
      <c r="AT122" s="212"/>
      <c r="AU122" s="212"/>
      <c r="AV122" s="224"/>
      <c r="AW122" s="224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125"/>
    </row>
    <row r="123" spans="1:103" s="50" customFormat="1" ht="21">
      <c r="B123" s="200"/>
      <c r="E123" s="201"/>
      <c r="F123" s="201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125"/>
    </row>
    <row r="124" spans="1:103" s="50" customFormat="1">
      <c r="E124" s="201"/>
      <c r="F124" s="201"/>
      <c r="AF124" s="23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125"/>
    </row>
    <row r="125" spans="1:103" s="50" customFormat="1">
      <c r="E125" s="201"/>
      <c r="F125" s="201"/>
      <c r="AE125" s="232"/>
      <c r="AG125" s="23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125"/>
    </row>
    <row r="126" spans="1:103" s="50" customFormat="1" ht="15"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125"/>
    </row>
    <row r="127" spans="1:103" s="50" customFormat="1" ht="15"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125"/>
    </row>
    <row r="128" spans="1:103" s="50" customFormat="1" ht="15"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125"/>
    </row>
    <row r="129" spans="3:90" s="50" customFormat="1" ht="15"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125"/>
    </row>
    <row r="130" spans="3:90" s="50" customFormat="1" ht="15"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125"/>
    </row>
    <row r="131" spans="3:90" s="50" customFormat="1" ht="15"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125"/>
    </row>
    <row r="132" spans="3:90" s="50" customFormat="1" ht="15"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125"/>
    </row>
    <row r="133" spans="3:90">
      <c r="CL133" s="50"/>
    </row>
    <row r="134" spans="3:90">
      <c r="CL134" s="50"/>
    </row>
    <row r="135" spans="3:90"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CL135" s="50"/>
    </row>
    <row r="136" spans="3:90">
      <c r="AT136" s="201"/>
      <c r="AU136" s="201"/>
      <c r="AV136" s="201"/>
      <c r="AW136" s="201"/>
      <c r="AX136" s="201"/>
      <c r="AY136" s="201"/>
      <c r="AZ136" s="201"/>
      <c r="BA136" s="201"/>
      <c r="BB136" s="201"/>
      <c r="BC136" s="201"/>
      <c r="BD136" s="201"/>
      <c r="BE136" s="201"/>
      <c r="BF136" s="201"/>
      <c r="BG136" s="201"/>
      <c r="BH136" s="201"/>
      <c r="BI136" s="201"/>
      <c r="BJ136" s="201"/>
      <c r="BK136" s="201"/>
      <c r="BL136" s="201"/>
      <c r="BM136" s="201"/>
      <c r="BN136" s="201"/>
      <c r="BO136" s="201"/>
      <c r="BP136" s="201"/>
      <c r="BQ136" s="201"/>
      <c r="CL136" s="50"/>
    </row>
    <row r="137" spans="3:90">
      <c r="CL137" s="50"/>
    </row>
    <row r="138" spans="3:90">
      <c r="CL138" s="50"/>
    </row>
    <row r="139" spans="3:90">
      <c r="CL139" s="50"/>
    </row>
    <row r="140" spans="3:90">
      <c r="CL140" s="50"/>
    </row>
    <row r="141" spans="3:90">
      <c r="CL141" s="50"/>
    </row>
    <row r="142" spans="3:90">
      <c r="CL142" s="50"/>
    </row>
    <row r="143" spans="3:90">
      <c r="CL143" s="50"/>
    </row>
    <row r="144" spans="3:90">
      <c r="CL144" s="50"/>
    </row>
    <row r="145" spans="90:90">
      <c r="CL145" s="50"/>
    </row>
    <row r="146" spans="90:90">
      <c r="CL146" s="50"/>
    </row>
    <row r="147" spans="90:90">
      <c r="CL147" s="50"/>
    </row>
    <row r="148" spans="90:90">
      <c r="CL148" s="50"/>
    </row>
    <row r="149" spans="90:90">
      <c r="CL149" s="50"/>
    </row>
    <row r="150" spans="90:90">
      <c r="CL150" s="50"/>
    </row>
    <row r="151" spans="90:90">
      <c r="CL151" s="50"/>
    </row>
    <row r="152" spans="90:90">
      <c r="CL152" s="50"/>
    </row>
    <row r="153" spans="90:90">
      <c r="CL153" s="50"/>
    </row>
    <row r="154" spans="90:90">
      <c r="CL154" s="50"/>
    </row>
    <row r="155" spans="90:90">
      <c r="CL155" s="50"/>
    </row>
    <row r="156" spans="90:90">
      <c r="CL156" s="50"/>
    </row>
    <row r="157" spans="90:90">
      <c r="CL157" s="50"/>
    </row>
    <row r="158" spans="90:90">
      <c r="CL158" s="50"/>
    </row>
    <row r="159" spans="90:90">
      <c r="CL159" s="50"/>
    </row>
    <row r="160" spans="90:90">
      <c r="CL160" s="50"/>
    </row>
    <row r="161" spans="90:90">
      <c r="CL161" s="50"/>
    </row>
    <row r="162" spans="90:90">
      <c r="CL162" s="50"/>
    </row>
    <row r="163" spans="90:90">
      <c r="CL163" s="50"/>
    </row>
    <row r="164" spans="90:90">
      <c r="CL164" s="50"/>
    </row>
    <row r="165" spans="90:90">
      <c r="CL165" s="50"/>
    </row>
    <row r="166" spans="90:90">
      <c r="CL166" s="50"/>
    </row>
    <row r="167" spans="90:90">
      <c r="CL167" s="50"/>
    </row>
    <row r="168" spans="90:90">
      <c r="CL168" s="50"/>
    </row>
    <row r="169" spans="90:90">
      <c r="CL169" s="50"/>
    </row>
    <row r="170" spans="90:90">
      <c r="CL170" s="50"/>
    </row>
    <row r="171" spans="90:90">
      <c r="CL171" s="50"/>
    </row>
    <row r="172" spans="90:90">
      <c r="CL172" s="50"/>
    </row>
    <row r="173" spans="90:90">
      <c r="CL173" s="50"/>
    </row>
    <row r="174" spans="90:90">
      <c r="CL174" s="50"/>
    </row>
    <row r="175" spans="90:90">
      <c r="CL175" s="50"/>
    </row>
    <row r="176" spans="90:90">
      <c r="CL176" s="50"/>
    </row>
    <row r="177" spans="90:90">
      <c r="CL177" s="50"/>
    </row>
    <row r="178" spans="90:90">
      <c r="CL178" s="50"/>
    </row>
    <row r="179" spans="90:90">
      <c r="CL179" s="50"/>
    </row>
    <row r="180" spans="90:90">
      <c r="CL180" s="50"/>
    </row>
    <row r="181" spans="90:90">
      <c r="CL181" s="50"/>
    </row>
    <row r="182" spans="90:90">
      <c r="CL182" s="50"/>
    </row>
    <row r="183" spans="90:90">
      <c r="CL183" s="50"/>
    </row>
    <row r="184" spans="90:90">
      <c r="CL184" s="50"/>
    </row>
    <row r="185" spans="90:90">
      <c r="CL185" s="50"/>
    </row>
    <row r="186" spans="90:90">
      <c r="CL186" s="50"/>
    </row>
    <row r="187" spans="90:90">
      <c r="CL187" s="50"/>
    </row>
    <row r="188" spans="90:90">
      <c r="CL188" s="50"/>
    </row>
    <row r="189" spans="90:90">
      <c r="CL189" s="50"/>
    </row>
    <row r="190" spans="90:90">
      <c r="CL190" s="50"/>
    </row>
    <row r="191" spans="90:90">
      <c r="CL191" s="50"/>
    </row>
    <row r="192" spans="90:90">
      <c r="CL192" s="50"/>
    </row>
    <row r="193" spans="90:90">
      <c r="CL193" s="50"/>
    </row>
    <row r="194" spans="90:90">
      <c r="CL194" s="50"/>
    </row>
    <row r="195" spans="90:90">
      <c r="CL195" s="50"/>
    </row>
    <row r="196" spans="90:90">
      <c r="CL196" s="50"/>
    </row>
    <row r="197" spans="90:90">
      <c r="CL197" s="50"/>
    </row>
    <row r="198" spans="90:90">
      <c r="CL198" s="50"/>
    </row>
    <row r="199" spans="90:90">
      <c r="CL199" s="50"/>
    </row>
    <row r="200" spans="90:90">
      <c r="CL200" s="50"/>
    </row>
    <row r="201" spans="90:90">
      <c r="CL201" s="50"/>
    </row>
    <row r="202" spans="90:90">
      <c r="CL202" s="50"/>
    </row>
    <row r="203" spans="90:90">
      <c r="CL203" s="50"/>
    </row>
    <row r="204" spans="90:90">
      <c r="CL204" s="50"/>
    </row>
    <row r="205" spans="90:90">
      <c r="CL205" s="50"/>
    </row>
    <row r="206" spans="90:90">
      <c r="CL206" s="50"/>
    </row>
    <row r="207" spans="90:90">
      <c r="CL207" s="50"/>
    </row>
    <row r="208" spans="90:90">
      <c r="CL208" s="50"/>
    </row>
    <row r="209" spans="90:90">
      <c r="CL209" s="50"/>
    </row>
    <row r="210" spans="90:90">
      <c r="CL210" s="50"/>
    </row>
    <row r="211" spans="90:90">
      <c r="CL211" s="50"/>
    </row>
    <row r="212" spans="90:90">
      <c r="CL212" s="50"/>
    </row>
    <row r="213" spans="90:90">
      <c r="CL213" s="50"/>
    </row>
    <row r="214" spans="90:90">
      <c r="CL214" s="50"/>
    </row>
    <row r="215" spans="90:90">
      <c r="CL215" s="50"/>
    </row>
    <row r="216" spans="90:90">
      <c r="CL216" s="50"/>
    </row>
    <row r="217" spans="90:90">
      <c r="CL217" s="50"/>
    </row>
    <row r="218" spans="90:90">
      <c r="CL218" s="50"/>
    </row>
    <row r="219" spans="90:90">
      <c r="CL219" s="50"/>
    </row>
    <row r="220" spans="90:90">
      <c r="CL220" s="50"/>
    </row>
    <row r="221" spans="90:90">
      <c r="CL221" s="50"/>
    </row>
    <row r="222" spans="90:90">
      <c r="CL222" s="50"/>
    </row>
    <row r="223" spans="90:90">
      <c r="CL223" s="50"/>
    </row>
    <row r="224" spans="90:90">
      <c r="CL224" s="50"/>
    </row>
    <row r="225" spans="90:90">
      <c r="CL225" s="50"/>
    </row>
    <row r="226" spans="90:90">
      <c r="CL226" s="50"/>
    </row>
    <row r="227" spans="90:90">
      <c r="CL227" s="50"/>
    </row>
    <row r="228" spans="90:90">
      <c r="CL228" s="50"/>
    </row>
    <row r="229" spans="90:90">
      <c r="CL229" s="50"/>
    </row>
    <row r="230" spans="90:90">
      <c r="CL230" s="50"/>
    </row>
    <row r="231" spans="90:90">
      <c r="CL231" s="50"/>
    </row>
    <row r="232" spans="90:90">
      <c r="CL232" s="50"/>
    </row>
    <row r="233" spans="90:90">
      <c r="CL233" s="50"/>
    </row>
    <row r="234" spans="90:90">
      <c r="CL234" s="50"/>
    </row>
    <row r="235" spans="90:90">
      <c r="CL235" s="50"/>
    </row>
    <row r="236" spans="90:90">
      <c r="CL236" s="50"/>
    </row>
    <row r="237" spans="90:90">
      <c r="CL237" s="50"/>
    </row>
    <row r="238" spans="90:90">
      <c r="CL238" s="50"/>
    </row>
    <row r="239" spans="90:90">
      <c r="CL239" s="50"/>
    </row>
    <row r="240" spans="90:90">
      <c r="CL240" s="50"/>
    </row>
    <row r="241" spans="90:90">
      <c r="CL241" s="50"/>
    </row>
    <row r="242" spans="90:90">
      <c r="CL242" s="50"/>
    </row>
    <row r="243" spans="90:90">
      <c r="CL243" s="50"/>
    </row>
    <row r="244" spans="90:90">
      <c r="CL244" s="50"/>
    </row>
    <row r="245" spans="90:90">
      <c r="CL245" s="50"/>
    </row>
    <row r="246" spans="90:90">
      <c r="CL246" s="50"/>
    </row>
    <row r="247" spans="90:90">
      <c r="CL247" s="50"/>
    </row>
    <row r="248" spans="90:90">
      <c r="CL248" s="50"/>
    </row>
    <row r="249" spans="90:90">
      <c r="CL249" s="50"/>
    </row>
    <row r="250" spans="90:90">
      <c r="CL250" s="50"/>
    </row>
    <row r="251" spans="90:90">
      <c r="CL251" s="50"/>
    </row>
    <row r="252" spans="90:90">
      <c r="CL252" s="50"/>
    </row>
    <row r="253" spans="90:90">
      <c r="CL253" s="50"/>
    </row>
    <row r="254" spans="90:90">
      <c r="CL254" s="50"/>
    </row>
    <row r="255" spans="90:90">
      <c r="CL255" s="50"/>
    </row>
    <row r="256" spans="90:90">
      <c r="CL256" s="50"/>
    </row>
    <row r="257" spans="90:90">
      <c r="CL257" s="50"/>
    </row>
    <row r="258" spans="90:90">
      <c r="CL258" s="50"/>
    </row>
    <row r="259" spans="90:90">
      <c r="CL259" s="50"/>
    </row>
    <row r="260" spans="90:90">
      <c r="CL260" s="50"/>
    </row>
    <row r="261" spans="90:90">
      <c r="CL261" s="50"/>
    </row>
    <row r="262" spans="90:90">
      <c r="CL262" s="50"/>
    </row>
    <row r="263" spans="90:90">
      <c r="CL263" s="50"/>
    </row>
    <row r="264" spans="90:90">
      <c r="CL264" s="50"/>
    </row>
    <row r="265" spans="90:90">
      <c r="CL265" s="50"/>
    </row>
    <row r="266" spans="90:90">
      <c r="CL266" s="50"/>
    </row>
    <row r="267" spans="90:90">
      <c r="CL267" s="50"/>
    </row>
  </sheetData>
  <mergeCells count="37">
    <mergeCell ref="CD1:CH1"/>
    <mergeCell ref="A2:B2"/>
    <mergeCell ref="CE2:CH2"/>
    <mergeCell ref="A3:A5"/>
    <mergeCell ref="B3:B4"/>
    <mergeCell ref="BR3:BR4"/>
    <mergeCell ref="BS3:BX3"/>
    <mergeCell ref="BY3:CA3"/>
    <mergeCell ref="CB3:CE3"/>
    <mergeCell ref="CF3:CF4"/>
    <mergeCell ref="CG3:CG4"/>
    <mergeCell ref="CH3:CH5"/>
    <mergeCell ref="A1:G1"/>
    <mergeCell ref="CG108:CH108"/>
    <mergeCell ref="A110:B110"/>
    <mergeCell ref="CG110:CH110"/>
    <mergeCell ref="A111:B111"/>
    <mergeCell ref="CG111:CH111"/>
    <mergeCell ref="A109:B109"/>
    <mergeCell ref="CG109:CH109"/>
    <mergeCell ref="A108:B108"/>
    <mergeCell ref="A112:B112"/>
    <mergeCell ref="CG112:CH112"/>
    <mergeCell ref="A113:B113"/>
    <mergeCell ref="CG113:CH113"/>
    <mergeCell ref="A114:B114"/>
    <mergeCell ref="CG114:CH114"/>
    <mergeCell ref="A115:B115"/>
    <mergeCell ref="CG115:CH115"/>
    <mergeCell ref="A119:B119"/>
    <mergeCell ref="CG119:CH119"/>
    <mergeCell ref="A116:B116"/>
    <mergeCell ref="CG116:CH116"/>
    <mergeCell ref="A117:B117"/>
    <mergeCell ref="CG117:CH117"/>
    <mergeCell ref="A118:B118"/>
    <mergeCell ref="CG118:CH118"/>
  </mergeCells>
  <pageMargins left="0.70866141732283505" right="2.4700000000000002" top="0.74803149606299202" bottom="0.74803149606299202" header="0.31496062992126" footer="0.31496062992126"/>
  <pageSetup paperSize="257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pie</vt:lpstr>
      <vt:lpstr>cont</vt:lpstr>
      <vt:lpstr>sup_sec</vt:lpstr>
      <vt:lpstr>use_sec</vt:lpstr>
      <vt:lpstr>Balance </vt:lpstr>
      <vt:lpstr>sup_cat </vt:lpstr>
      <vt:lpstr>Use_cat</vt:lpstr>
      <vt:lpstr>Fsuply</vt:lpstr>
      <vt:lpstr>Fuse</vt:lpstr>
      <vt:lpstr>'Balance '!Print_Area</vt:lpstr>
      <vt:lpstr>cont!Print_Area</vt:lpstr>
      <vt:lpstr>Fsuply!Print_Area</vt:lpstr>
      <vt:lpstr>Fuse!Print_Area</vt:lpstr>
      <vt:lpstr>pie!Print_Area</vt:lpstr>
      <vt:lpstr>'sup_cat '!Print_Area</vt:lpstr>
      <vt:lpstr>sup_sec!Print_Area</vt:lpstr>
      <vt:lpstr>Use_cat!Print_Area</vt:lpstr>
      <vt:lpstr>use_sec!Print_Area</vt:lpstr>
      <vt:lpstr>'Balance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ttodorov</dc:creator>
  <cp:lastModifiedBy>Fayza Hussin Emam Abou Gendy</cp:lastModifiedBy>
  <cp:lastPrinted>2020-01-06T09:20:06Z</cp:lastPrinted>
  <dcterms:created xsi:type="dcterms:W3CDTF">2017-10-29T15:03:18Z</dcterms:created>
  <dcterms:modified xsi:type="dcterms:W3CDTF">2020-07-12T11:04:59Z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-668915563</vt:i4>
  </property>
  <property fmtid="{D5CDD505-2E9C-101B-9397-08002B2CF9AE}" pid="3" name="_NewReviewCycle">
    <vt:lpwstr/>
  </property>
  <property fmtid="{D5CDD505-2E9C-101B-9397-08002B2CF9AE}" pid="4" name="_EmailSubject">
    <vt:lpwstr>SUTs 2014/ 2015</vt:lpwstr>
  </property>
  <property fmtid="{D5CDD505-2E9C-101B-9397-08002B2CF9AE}" pid="5" name="_AuthorEmail">
    <vt:lpwstr>TTodorov@imf.org</vt:lpwstr>
  </property>
  <property fmtid="{D5CDD505-2E9C-101B-9397-08002B2CF9AE}" pid="6" name="_AuthorEmailDisplayName">
    <vt:lpwstr>Todorov, Todor Dimitrov</vt:lpwstr>
  </property>
  <property fmtid="{D5CDD505-2E9C-101B-9397-08002B2CF9AE}" pid="7" name="_ReviewingToolsShownOnce">
    <vt:lpwstr/>
  </property>
</Properties>
</file>